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EA0D" lockStructure="1"/>
  <bookViews>
    <workbookView xWindow="600" yWindow="252" windowWidth="15576" windowHeight="9816" tabRatio="925"/>
  </bookViews>
  <sheets>
    <sheet name="Festameldung" sheetId="1" r:id="rId1"/>
    <sheet name="Adressen 2016" sheetId="11" state="hidden" r:id="rId2"/>
  </sheets>
  <definedNames>
    <definedName name="_xlnm._FilterDatabase" localSheetId="1" hidden="1">'Adressen 2016'!$J$1:$Q$79</definedName>
    <definedName name="_xlnm.Print_Area" localSheetId="0">Festameldung!$A$1:$F$42</definedName>
    <definedName name="Feuerwehr">'Adressen 2016'!$A$2:$A$79</definedName>
    <definedName name="Termin">Festameldung!$K$6:$K$7</definedName>
  </definedNames>
  <calcPr calcId="145621"/>
</workbook>
</file>

<file path=xl/calcChain.xml><?xml version="1.0" encoding="utf-8"?>
<calcChain xmlns="http://schemas.openxmlformats.org/spreadsheetml/2006/main">
  <c r="A6" i="1" l="1"/>
  <c r="C17" i="1"/>
  <c r="B7" i="1"/>
  <c r="A7" i="1"/>
  <c r="E7" i="1" l="1"/>
</calcChain>
</file>

<file path=xl/sharedStrings.xml><?xml version="1.0" encoding="utf-8"?>
<sst xmlns="http://schemas.openxmlformats.org/spreadsheetml/2006/main" count="1417" uniqueCount="756">
  <si>
    <t>08307@ri.ooelfv.at</t>
  </si>
  <si>
    <t>08214@ri.ooelfv.at</t>
  </si>
  <si>
    <t>08215@ri.ooelfv.at</t>
  </si>
  <si>
    <t>08115@ri.ooelfv.at</t>
  </si>
  <si>
    <t>08116@ri.ooelfv.at</t>
  </si>
  <si>
    <t>Moosham</t>
  </si>
  <si>
    <t>08308@ri.ooelfv.at</t>
  </si>
  <si>
    <t>08311@ri.ooelfv.at</t>
  </si>
  <si>
    <t>08216@ri.ooelfv.at</t>
  </si>
  <si>
    <t>08117@ri.ooelfv.at</t>
  </si>
  <si>
    <t>08217@ri.ooelfv.at</t>
  </si>
  <si>
    <t>08218@ri.ooelfv.at</t>
  </si>
  <si>
    <t>08118@ri.ooelfv.at</t>
  </si>
  <si>
    <t>Obernberg am Inn</t>
  </si>
  <si>
    <t>08312@ri.ooelfv.at</t>
  </si>
  <si>
    <t>Ort i. Innkreis</t>
  </si>
  <si>
    <t>08313@ri.ooelfv.at</t>
  </si>
  <si>
    <t>Osternach</t>
  </si>
  <si>
    <t>08314@ri.ooelfv.at</t>
  </si>
  <si>
    <t>08219@ri.ooelfv.at</t>
  </si>
  <si>
    <t>Pötting</t>
  </si>
  <si>
    <t>Ponner</t>
  </si>
  <si>
    <t>08220@ri.ooelfv.at</t>
  </si>
  <si>
    <t>08221@ri.ooelfv.at</t>
  </si>
  <si>
    <t>Pramet</t>
  </si>
  <si>
    <t>08222@ri.ooelfv.at</t>
  </si>
  <si>
    <t>08315@ri.ooelfv.at</t>
  </si>
  <si>
    <t>08223@ri.ooelfv.at</t>
  </si>
  <si>
    <t>08224@ri.ooelfv.at</t>
  </si>
  <si>
    <t>Schildorn</t>
  </si>
  <si>
    <t>08227@ri.ooelfv.at</t>
  </si>
  <si>
    <t>08318@ri.ooelfv.at</t>
  </si>
  <si>
    <t>St. Martin im Innkreis</t>
  </si>
  <si>
    <t>08317@ri.ooelfv.at</t>
  </si>
  <si>
    <t>Stelzham</t>
  </si>
  <si>
    <t>Utzenaich</t>
  </si>
  <si>
    <t>08319@ri.ooelfv.at</t>
  </si>
  <si>
    <t>08120@ri.ooelfv.at</t>
  </si>
  <si>
    <t>Tiefenbach-Wietraun</t>
  </si>
  <si>
    <t>08126@ri.ooelfv.at</t>
  </si>
  <si>
    <t>08320@ri.ooelfv.at</t>
  </si>
  <si>
    <t>Trosskolm</t>
  </si>
  <si>
    <t>08321@ri.ooelfv.at</t>
  </si>
  <si>
    <t>08121@ri.ooelfv.at</t>
  </si>
  <si>
    <t>08323@ri.ooelfv.at</t>
  </si>
  <si>
    <t>Voglhaid</t>
  </si>
  <si>
    <t>08228@ri.ooelfv.at</t>
  </si>
  <si>
    <t>Walchshausen</t>
  </si>
  <si>
    <t>08122@ri.ooelfv.at</t>
  </si>
  <si>
    <t>08229@ri.ooelfv.at</t>
  </si>
  <si>
    <t>08230@ri.ooelfv.at</t>
  </si>
  <si>
    <t>Weierfing</t>
  </si>
  <si>
    <t>08123@ri.ooelfv.at</t>
  </si>
  <si>
    <t>08324@ri.ooelfv.at</t>
  </si>
  <si>
    <t>08326@ri.ooelfv.at</t>
  </si>
  <si>
    <t>Wippenham</t>
  </si>
  <si>
    <t>08125@ri.ooelfv.at</t>
  </si>
  <si>
    <t>08231@ri.ooelfv.at</t>
  </si>
  <si>
    <t>PLZ</t>
  </si>
  <si>
    <t>Ort</t>
  </si>
  <si>
    <t>Peterskirchen</t>
  </si>
  <si>
    <t>F.F. Peterskirchen</t>
  </si>
  <si>
    <t>Geinberg</t>
  </si>
  <si>
    <t>Ried im Innkreis</t>
  </si>
  <si>
    <t>08302@ri.ooelfv.at</t>
  </si>
  <si>
    <t>Taiskirchen im Innkreis</t>
  </si>
  <si>
    <t>Taiskirchen</t>
  </si>
  <si>
    <t>Ort im Innkreis</t>
  </si>
  <si>
    <t>Senftenbach</t>
  </si>
  <si>
    <t>Engersdorf</t>
  </si>
  <si>
    <t>Hohenzell</t>
  </si>
  <si>
    <t>Waldzell</t>
  </si>
  <si>
    <t>Mettmach</t>
  </si>
  <si>
    <t>Kemating</t>
  </si>
  <si>
    <t>Lohnsburg</t>
  </si>
  <si>
    <t>08211@ri.ooelfv.at</t>
  </si>
  <si>
    <t>Asenham</t>
  </si>
  <si>
    <t>Mehrnbach</t>
  </si>
  <si>
    <t>08104@ri.ooelfv.at</t>
  </si>
  <si>
    <t>Oberholz</t>
  </si>
  <si>
    <t>Gurten</t>
  </si>
  <si>
    <t>Bruckleiten</t>
  </si>
  <si>
    <t>Ampfenham</t>
  </si>
  <si>
    <t>Tumeltsham</t>
  </si>
  <si>
    <t>08316@ri.ooelfv.at</t>
  </si>
  <si>
    <t>08310@ri.ooelfv.at</t>
  </si>
  <si>
    <t>Eberschwang</t>
  </si>
  <si>
    <t>Pramerdorf</t>
  </si>
  <si>
    <t>Geiersberg</t>
  </si>
  <si>
    <t>Oberbrunn</t>
  </si>
  <si>
    <t>Pattigham</t>
  </si>
  <si>
    <t>St. Marienkirchen am Hausruck</t>
  </si>
  <si>
    <t>08226@ri.ooelfv.at</t>
  </si>
  <si>
    <t>Winkl</t>
  </si>
  <si>
    <t>Lambrechten</t>
  </si>
  <si>
    <t>08232@ri.ooelfv.at</t>
  </si>
  <si>
    <t>Aurolzmünster</t>
  </si>
  <si>
    <t>Riegerting</t>
  </si>
  <si>
    <t>Blindenhofen</t>
  </si>
  <si>
    <t>Traxlham</t>
  </si>
  <si>
    <t>Reichersberg</t>
  </si>
  <si>
    <t>Breiningsham</t>
  </si>
  <si>
    <t>Neundling</t>
  </si>
  <si>
    <t>Kohlhof</t>
  </si>
  <si>
    <t>Neuhofen im Innkreis</t>
  </si>
  <si>
    <t>Weilbach</t>
  </si>
  <si>
    <t>Hausruck</t>
  </si>
  <si>
    <t>Andorf</t>
  </si>
  <si>
    <t>Zeiling</t>
  </si>
  <si>
    <t>Walling</t>
  </si>
  <si>
    <t>Mörschwang</t>
  </si>
  <si>
    <t>08309@ri.ooelfv.at</t>
  </si>
  <si>
    <t>Arnberg</t>
  </si>
  <si>
    <t>Kromberg</t>
  </si>
  <si>
    <t>Kommandant:</t>
  </si>
  <si>
    <t>Kommandant-Stellvertreter:</t>
  </si>
  <si>
    <t>Ehrendienstgradträger:</t>
  </si>
  <si>
    <t>Bemerkung:</t>
  </si>
  <si>
    <t>Bürgermeister:</t>
  </si>
  <si>
    <t>FF</t>
  </si>
  <si>
    <t>Altheim</t>
  </si>
  <si>
    <t>08101@ri.ooelfv.at</t>
  </si>
  <si>
    <t>Andrichsfurt</t>
  </si>
  <si>
    <t>08102@ri.ooelfv.at</t>
  </si>
  <si>
    <t>Antiesenhofen</t>
  </si>
  <si>
    <t>08301@ri.ooelfv.at</t>
  </si>
  <si>
    <t>08103@ri.ooelfv.at</t>
  </si>
  <si>
    <t>08105@ri.ooelfv.at</t>
  </si>
  <si>
    <t>08106@ri.ooelfv.at</t>
  </si>
  <si>
    <t>08201@ri.ooelfv.at</t>
  </si>
  <si>
    <t>Breitenried</t>
  </si>
  <si>
    <t>08107@ri.ooelfv.at</t>
  </si>
  <si>
    <t>08108@ri.ooelfv.at</t>
  </si>
  <si>
    <t>08203@ri.ooelfv.at</t>
  </si>
  <si>
    <t>Eichetsham</t>
  </si>
  <si>
    <t>08204@ri.ooelfv.at</t>
  </si>
  <si>
    <t>Eitzing</t>
  </si>
  <si>
    <t>08109@ri.ooelfv.at</t>
  </si>
  <si>
    <t>Emprechting</t>
  </si>
  <si>
    <t>08205@ri.ooelfv.at</t>
  </si>
  <si>
    <t>08206@ri.ooelfv.at</t>
  </si>
  <si>
    <t>Eschlried</t>
  </si>
  <si>
    <t>08110@ri.ooelfv.at</t>
  </si>
  <si>
    <t>Forchtenau</t>
  </si>
  <si>
    <t>08111@ri.ooelfv.at</t>
  </si>
  <si>
    <t>08207@ri.ooelfv.at</t>
  </si>
  <si>
    <t>08112@ri.ooelfv.at</t>
  </si>
  <si>
    <t>08303@ri.ooelfv.at</t>
  </si>
  <si>
    <t>08208@ri.ooelfv.at</t>
  </si>
  <si>
    <t>08210@ri.ooelfv.at</t>
  </si>
  <si>
    <t>Katzenberg</t>
  </si>
  <si>
    <t>08304@ri.ooelfv.at</t>
  </si>
  <si>
    <t>Kirchdorf am Inn</t>
  </si>
  <si>
    <t>08305@ri.ooelfv.at</t>
  </si>
  <si>
    <t>Kirchheim im Innkreis</t>
  </si>
  <si>
    <t>08114@ri.ooelfv.at</t>
  </si>
  <si>
    <t>08212@ri.ooelfv.at</t>
  </si>
  <si>
    <t>08213@ri.ooelfv.at</t>
  </si>
  <si>
    <t>08306@ri.ooelfv.at</t>
  </si>
  <si>
    <t>Strasse</t>
  </si>
  <si>
    <t>LKZ</t>
  </si>
  <si>
    <t>E-Mail</t>
  </si>
  <si>
    <t>Internet</t>
  </si>
  <si>
    <t>Postanschrift</t>
  </si>
  <si>
    <t>Postanschrift z.H.</t>
  </si>
  <si>
    <t>Postanschrift Strasse</t>
  </si>
  <si>
    <t>Postanschrift PLZ</t>
  </si>
  <si>
    <t>Postanschrift Ort</t>
  </si>
  <si>
    <t>AB Obernberg</t>
  </si>
  <si>
    <t>Messenbach 37</t>
  </si>
  <si>
    <t>A</t>
  </si>
  <si>
    <t>afk.3@ri.ooelfv.at</t>
  </si>
  <si>
    <t>AFK Obernberg</t>
  </si>
  <si>
    <t>BR Hans Wimmer</t>
  </si>
  <si>
    <t>AB Ried-Nord</t>
  </si>
  <si>
    <t>Moosedt 1</t>
  </si>
  <si>
    <t>afk.1@ri.ooelfv.at</t>
  </si>
  <si>
    <t>www.ri.ooelfv.at</t>
  </si>
  <si>
    <t>AFK Ried-Nord</t>
  </si>
  <si>
    <t>BR Hans Peter Aigner</t>
  </si>
  <si>
    <t>AB Ried-Süd</t>
  </si>
  <si>
    <t>Ötzling 8</t>
  </si>
  <si>
    <t>afk.2@ri.ooelfv.at</t>
  </si>
  <si>
    <t>AFK Ried-Süd</t>
  </si>
  <si>
    <t>BR Jürgen Bauchinger</t>
  </si>
  <si>
    <t>Bez Ried im Innkreis</t>
  </si>
  <si>
    <t>Reichersberg 171</t>
  </si>
  <si>
    <t>bfk@ri.ooelfv.at</t>
  </si>
  <si>
    <t>ri.ooelfv.at</t>
  </si>
  <si>
    <t>BFK Ried im Innkreis</t>
  </si>
  <si>
    <t>OBR Friedrich Prenninger</t>
  </si>
  <si>
    <t>FF Ampfenham</t>
  </si>
  <si>
    <t>Ampfenham 5</t>
  </si>
  <si>
    <t>HBI Hartl Markus</t>
  </si>
  <si>
    <t>Kraxenberg 4</t>
  </si>
  <si>
    <t>FF Andrichsfurt</t>
  </si>
  <si>
    <t>Andrichsfurt 40</t>
  </si>
  <si>
    <t>www.ff-andrichsfurt.at</t>
  </si>
  <si>
    <t>HBI Alois Fuchs</t>
  </si>
  <si>
    <t>Pötting 11</t>
  </si>
  <si>
    <t>FF Antiesenhofen</t>
  </si>
  <si>
    <t>Rieder Straße 57</t>
  </si>
  <si>
    <t>www.ff-antiesenhofen.at</t>
  </si>
  <si>
    <t>Traunwiesersiedlung 29</t>
  </si>
  <si>
    <t>FF Arnberg</t>
  </si>
  <si>
    <t>Arnberg 6</t>
  </si>
  <si>
    <t>www.ff-arnberg.at</t>
  </si>
  <si>
    <t>HBI Johann Spießberger</t>
  </si>
  <si>
    <t>Grubmühl 8</t>
  </si>
  <si>
    <t>St. Johann am Walde</t>
  </si>
  <si>
    <t>FF Asenham</t>
  </si>
  <si>
    <t xml:space="preserve">Asenham </t>
  </si>
  <si>
    <t>www.ff-asenham.at</t>
  </si>
  <si>
    <t>HBI Wolfgang Anzenberger</t>
  </si>
  <si>
    <t>Mehrnbach 144</t>
  </si>
  <si>
    <t>FF Aurolzmünster</t>
  </si>
  <si>
    <t>Marktplatz 3</t>
  </si>
  <si>
    <t>www.ff-aurolzmuenster.at</t>
  </si>
  <si>
    <t>HBI Gerhard Strasser</t>
  </si>
  <si>
    <t>FF Blindenhofen</t>
  </si>
  <si>
    <t xml:space="preserve">Zimetsberg </t>
  </si>
  <si>
    <t>www.ff-blindenhofen.at</t>
  </si>
  <si>
    <t>HBI Josef Reiter</t>
  </si>
  <si>
    <t>Am Sternweg 5</t>
  </si>
  <si>
    <t>FF Breiningsham</t>
  </si>
  <si>
    <t>Breiningsham 21</t>
  </si>
  <si>
    <t>www.ff-breiningsham.org</t>
  </si>
  <si>
    <t>HBI DI Aspetsberger Roman</t>
  </si>
  <si>
    <t>FF Breitenried</t>
  </si>
  <si>
    <t>Kleingaisbach 4</t>
  </si>
  <si>
    <t>HBI Christian Nagl</t>
  </si>
  <si>
    <t>Breitenried 108</t>
  </si>
  <si>
    <t>Taiskirchen im Innkr</t>
  </si>
  <si>
    <t>FF Bruckleiten</t>
  </si>
  <si>
    <t>Bruckleiten KG 46105 G</t>
  </si>
  <si>
    <t>HBI Josef Einboeck</t>
  </si>
  <si>
    <t>Sittling 3</t>
  </si>
  <si>
    <t>FF Eberschwang</t>
  </si>
  <si>
    <t>Eberschwang 83</t>
  </si>
  <si>
    <t>www.ff-eberschwang.at</t>
  </si>
  <si>
    <t>FF Eichetsham</t>
  </si>
  <si>
    <t>Eichetsham 9</t>
  </si>
  <si>
    <t>www.ff-eichetsham.com</t>
  </si>
  <si>
    <t>HBI Robert Pumberger</t>
  </si>
  <si>
    <t>Eichetsham 2</t>
  </si>
  <si>
    <t>FF Eitzing</t>
  </si>
  <si>
    <t>Wippenhamer Straße 5</t>
  </si>
  <si>
    <t>HBI Klaus Holzinger</t>
  </si>
  <si>
    <t>Rothenberger Straße 23</t>
  </si>
  <si>
    <t>FF Emprechting</t>
  </si>
  <si>
    <t>Emprechting 6</t>
  </si>
  <si>
    <t>www.ff-emprechting.org</t>
  </si>
  <si>
    <t>HBI Josef Vogelmayer</t>
  </si>
  <si>
    <t>Unterlangstadl 25</t>
  </si>
  <si>
    <t>FF Engersdorf</t>
  </si>
  <si>
    <t>Engersdorf 33</t>
  </si>
  <si>
    <t>www.ff-engersdorf.at</t>
  </si>
  <si>
    <t>HBI Felix Stiglbauer</t>
  </si>
  <si>
    <t>FF Eschlried</t>
  </si>
  <si>
    <t>Eschlried 4</t>
  </si>
  <si>
    <t>www.ff-eschlried.com</t>
  </si>
  <si>
    <t>HBI Hellwagner Johannes</t>
  </si>
  <si>
    <t>Böcklarn 15</t>
  </si>
  <si>
    <t>FF Forchtenau</t>
  </si>
  <si>
    <t>Forchtenau 173</t>
  </si>
  <si>
    <t>www.feuerwehr-forchtenau.at</t>
  </si>
  <si>
    <t>HBI Jürgen Urlhart</t>
  </si>
  <si>
    <t>Burgergarten 75</t>
  </si>
  <si>
    <t>FF Geiersberg</t>
  </si>
  <si>
    <t>Geiersberg 41</t>
  </si>
  <si>
    <t>www.ff-geiersberg.at</t>
  </si>
  <si>
    <t>HBI Marco Weilhartner</t>
  </si>
  <si>
    <t>Geiersberg 22</t>
  </si>
  <si>
    <t>FF Geinberg</t>
  </si>
  <si>
    <t>Oberaichet 21</t>
  </si>
  <si>
    <t>HBI Hans-Peter Tiefenthaler</t>
  </si>
  <si>
    <t>Kager 2</t>
  </si>
  <si>
    <t>Großweiffendorf 37</t>
  </si>
  <si>
    <t>Großweiffendorf</t>
  </si>
  <si>
    <t>www.ffgrossweiffendorf.at</t>
  </si>
  <si>
    <t>FF Grossweiffendorf</t>
  </si>
  <si>
    <t>HBI Alois Spieler</t>
  </si>
  <si>
    <t>Großweiffendorf 83</t>
  </si>
  <si>
    <t>FF Gurten</t>
  </si>
  <si>
    <t>Fillstraße 2</t>
  </si>
  <si>
    <t>www.ff.gurten.at</t>
  </si>
  <si>
    <t>HBI Rudolf Schrems</t>
  </si>
  <si>
    <t>Schoppering 6</t>
  </si>
  <si>
    <t>FF Hausruck</t>
  </si>
  <si>
    <t>Hausruck 18</t>
  </si>
  <si>
    <t>HBI Johann Georg Ecker</t>
  </si>
  <si>
    <t>Wolfharting 27</t>
  </si>
  <si>
    <t>Wolfharting</t>
  </si>
  <si>
    <t>FF Hohenzell</t>
  </si>
  <si>
    <t>Hofmark 1</t>
  </si>
  <si>
    <t>www.feuerwehr-hohenzell.at</t>
  </si>
  <si>
    <t>HBI Manfred Oberreiter</t>
  </si>
  <si>
    <t>FF Katzenberg</t>
  </si>
  <si>
    <t>Katzenberg 60</t>
  </si>
  <si>
    <t>www.ff-katzenberg.at</t>
  </si>
  <si>
    <t>HBI Franz Danninger</t>
  </si>
  <si>
    <t>Katzenberg 38</t>
  </si>
  <si>
    <t>FF Kemating</t>
  </si>
  <si>
    <t xml:space="preserve">Kemating </t>
  </si>
  <si>
    <t>Lohnsburg am Kobernaußerwald</t>
  </si>
  <si>
    <t>www.ff-kemating.info</t>
  </si>
  <si>
    <t>HBI Thomas Wageneder</t>
  </si>
  <si>
    <t>Kramling 8</t>
  </si>
  <si>
    <t>FF Kirchdorf am Inn</t>
  </si>
  <si>
    <t>Kirchdorf am Inn 81</t>
  </si>
  <si>
    <t>www.ff-kirchdorf-inn.at</t>
  </si>
  <si>
    <t>HBI Heinrich Jun. Aigner</t>
  </si>
  <si>
    <t>Kirchdorf am Inn 29</t>
  </si>
  <si>
    <t>FF Kirchheim im Innkreis</t>
  </si>
  <si>
    <t>Mühlbachweg 8</t>
  </si>
  <si>
    <t>HBI Mairhofer Leopold</t>
  </si>
  <si>
    <t>Kraxenberg 2</t>
  </si>
  <si>
    <t>Kirchheim im Innkrei</t>
  </si>
  <si>
    <t>FF Kobernaußen</t>
  </si>
  <si>
    <t xml:space="preserve">Kobernaußen </t>
  </si>
  <si>
    <t>www.ff-kobernaussen.at</t>
  </si>
  <si>
    <t>HBI Robert Weber</t>
  </si>
  <si>
    <t>Stelzen 60</t>
  </si>
  <si>
    <t>FF Kohlhof</t>
  </si>
  <si>
    <t>Kohlhof 23</t>
  </si>
  <si>
    <t>www.ff-kohlhof.at</t>
  </si>
  <si>
    <t>HBI Karl Landlinger</t>
  </si>
  <si>
    <t>Kohlhof 24</t>
  </si>
  <si>
    <t>FF Kromberg</t>
  </si>
  <si>
    <t>Kromberg 5</t>
  </si>
  <si>
    <t>HBI Josef Flotzinger</t>
  </si>
  <si>
    <t>Stött 10</t>
  </si>
  <si>
    <t>FF Lambrechten</t>
  </si>
  <si>
    <t>Lambrechten 179</t>
  </si>
  <si>
    <t>ff-lambrechten.at</t>
  </si>
  <si>
    <t>HBI Walter Schmidleithner</t>
  </si>
  <si>
    <t>Gerolding 3</t>
  </si>
  <si>
    <t>FF Leopoldshofstatt</t>
  </si>
  <si>
    <t>Leopoldshofstatt 74</t>
  </si>
  <si>
    <t>HBI Albin Dallinger</t>
  </si>
  <si>
    <t>Leopoldshofstatt 47</t>
  </si>
  <si>
    <t>FF Lohnsburg</t>
  </si>
  <si>
    <t>Marktplatz 11</t>
  </si>
  <si>
    <t>www.ff-lohnsburg.at</t>
  </si>
  <si>
    <t>HBI Markus Reiter</t>
  </si>
  <si>
    <t>Schönberg 26</t>
  </si>
  <si>
    <t>Lohnsburg am Koberna</t>
  </si>
  <si>
    <t>FF Mehrnbach</t>
  </si>
  <si>
    <t>Mehrnbach 98</t>
  </si>
  <si>
    <t>www.ff-mehrnbach.at</t>
  </si>
  <si>
    <t>HBI Klaus Medwed</t>
  </si>
  <si>
    <t>Fritzging 9</t>
  </si>
  <si>
    <t>FF Mettmach</t>
  </si>
  <si>
    <t>Rieder Straße 22</t>
  </si>
  <si>
    <t>www.ff-mettmach.at</t>
  </si>
  <si>
    <t>HBI Gerhard Gattermaier</t>
  </si>
  <si>
    <t>Achweg 4</t>
  </si>
  <si>
    <t>FF Moosham</t>
  </si>
  <si>
    <t>Moosham 40</t>
  </si>
  <si>
    <t>www.ff-moosham.at</t>
  </si>
  <si>
    <t>HBI Hermann Baier</t>
  </si>
  <si>
    <t>Gallenberg 23</t>
  </si>
  <si>
    <t>FF Mörschwang</t>
  </si>
  <si>
    <t>Mörschwang 19</t>
  </si>
  <si>
    <t>www.ff-moerschwang.at</t>
  </si>
  <si>
    <t>HBI Dandler Christian</t>
  </si>
  <si>
    <t>Schalchham 11</t>
  </si>
  <si>
    <t>FF Mühlheim am Inn</t>
  </si>
  <si>
    <t>Hofmark 30</t>
  </si>
  <si>
    <t>Mühlheim am Inn</t>
  </si>
  <si>
    <t>HBI Franz Köckerbauer</t>
  </si>
  <si>
    <t>Haiderweg 4</t>
  </si>
  <si>
    <t>FF Münsteuer</t>
  </si>
  <si>
    <t>Münsteuer 50</t>
  </si>
  <si>
    <t>www.ff-muensteuer.at/</t>
  </si>
  <si>
    <t>HBI Christian Pointner</t>
  </si>
  <si>
    <t>Münsteuer 44</t>
  </si>
  <si>
    <t>FF Neuhofen im Innkreis</t>
  </si>
  <si>
    <t>Hauptstraße 23</t>
  </si>
  <si>
    <t>www.ff-neuhofen.at</t>
  </si>
  <si>
    <t>HBI Norbert Buchwald</t>
  </si>
  <si>
    <t>Offenbachring 8</t>
  </si>
  <si>
    <t>FF Neundling</t>
  </si>
  <si>
    <t>Neundling 37</t>
  </si>
  <si>
    <t>www.ff-neundling.at</t>
  </si>
  <si>
    <t>HBI Christian Gruber</t>
  </si>
  <si>
    <t>Gügling 9</t>
  </si>
  <si>
    <t>FF Nußbaum</t>
  </si>
  <si>
    <t>Nußbaum am Kobernaußer Walde 15</t>
  </si>
  <si>
    <t>www.ff-nussbaum.at/</t>
  </si>
  <si>
    <t>HBI Thomas Salhofer</t>
  </si>
  <si>
    <t>FF Oberbrunn</t>
  </si>
  <si>
    <t xml:space="preserve">Oberbrunn </t>
  </si>
  <si>
    <t>HBI Wallerstorfer Markus</t>
  </si>
  <si>
    <t>Schachen 1</t>
  </si>
  <si>
    <t>FF Oberholz</t>
  </si>
  <si>
    <t xml:space="preserve">Dopplhub </t>
  </si>
  <si>
    <t>www.ffoberholz.at.tf</t>
  </si>
  <si>
    <t>HBI Bernd Reiter</t>
  </si>
  <si>
    <t>Aubachberg 58</t>
  </si>
  <si>
    <t>FF Obernberg am Inn</t>
  </si>
  <si>
    <t>Marktplatz 1</t>
  </si>
  <si>
    <t>www.ff-obernberg.at</t>
  </si>
  <si>
    <t>HBI Stefan Fattinger</t>
  </si>
  <si>
    <t>Marktplatz 36</t>
  </si>
  <si>
    <t>FF Ort im Innkreis</t>
  </si>
  <si>
    <t>Ort im Innkreis 174</t>
  </si>
  <si>
    <t>www.ff-ort.at</t>
  </si>
  <si>
    <t>HBI Bernhard Ranseder</t>
  </si>
  <si>
    <t>Ort im Innkreis 189e</t>
  </si>
  <si>
    <t>FF Osternach</t>
  </si>
  <si>
    <t>Osternach 30</t>
  </si>
  <si>
    <t>www.ff-osternach.at</t>
  </si>
  <si>
    <t>HBI Feichtlbauer Siegfried</t>
  </si>
  <si>
    <t>Osternach 62</t>
  </si>
  <si>
    <t>FF Pattigham</t>
  </si>
  <si>
    <t>Hauptstraße 9</t>
  </si>
  <si>
    <t>www.feuerwehr-pattigham.at</t>
  </si>
  <si>
    <t>HBI Franz Sturm</t>
  </si>
  <si>
    <t>Hochkuchl 4</t>
  </si>
  <si>
    <t>FF Peterskirchen</t>
  </si>
  <si>
    <t>Peterskirchen 122</t>
  </si>
  <si>
    <t>www.ff-peterskirchen.at</t>
  </si>
  <si>
    <t>HBI Franz Leeb</t>
  </si>
  <si>
    <t>Manhartsgrub 4</t>
  </si>
  <si>
    <t>FF Ponner</t>
  </si>
  <si>
    <t>Ponner KG 46161 G</t>
  </si>
  <si>
    <t>HBI Aigner Max</t>
  </si>
  <si>
    <t>Kager 1</t>
  </si>
  <si>
    <t>FF Pramerdorf</t>
  </si>
  <si>
    <t>Pramerdorf 23</t>
  </si>
  <si>
    <t>HBI Thomas Oberndorfer</t>
  </si>
  <si>
    <t>Oberleiten 5</t>
  </si>
  <si>
    <t>FF Pramet</t>
  </si>
  <si>
    <t>Pramet 121</t>
  </si>
  <si>
    <t>HBI Fabian Mairhofer</t>
  </si>
  <si>
    <t>Pramet 6</t>
  </si>
  <si>
    <t>FF Reichersberg</t>
  </si>
  <si>
    <t>Reichersberg 208</t>
  </si>
  <si>
    <t>www.ff-reichersberg.at.tf</t>
  </si>
  <si>
    <t>HBI Ing. Mathias Zarbl</t>
  </si>
  <si>
    <t>Reichersberg 217</t>
  </si>
  <si>
    <t>FF Ried im Innkreis</t>
  </si>
  <si>
    <t>Brucknerstraße 46</t>
  </si>
  <si>
    <t>www.ff-ried.at</t>
  </si>
  <si>
    <t>ABI Stangel Mario</t>
  </si>
  <si>
    <t>FF Riegerting</t>
  </si>
  <si>
    <t xml:space="preserve">Riegerting </t>
  </si>
  <si>
    <t>www.ff-riegerting.at</t>
  </si>
  <si>
    <t>HBI Norbert Paulusberger</t>
  </si>
  <si>
    <t>Schönberg 9</t>
  </si>
  <si>
    <t>FF Schildorn</t>
  </si>
  <si>
    <t>Gartenweg 5</t>
  </si>
  <si>
    <t>HBI Knirzinger Markus</t>
  </si>
  <si>
    <t>OÖ 4920 Rosenweg 1</t>
  </si>
  <si>
    <t>FF Senftenbach</t>
  </si>
  <si>
    <t>Bruck 55</t>
  </si>
  <si>
    <t>www.ff-senftenbach.at</t>
  </si>
  <si>
    <t>HBI Gerhard Mayrleitner</t>
  </si>
  <si>
    <t>Weindorf 3</t>
  </si>
  <si>
    <t>FF St. Georgen bei Obernberg am Inn</t>
  </si>
  <si>
    <t>Sankt Georgen bei Obernberg am Inn 4</t>
  </si>
  <si>
    <t>Sankt Georgen bei Obernberg am Inn</t>
  </si>
  <si>
    <t>www.ff-st.georgen.or.at</t>
  </si>
  <si>
    <t>HBI Markus Auer</t>
  </si>
  <si>
    <t>Sankt Georgen bei Obernberg am Inn 11</t>
  </si>
  <si>
    <t>Sankt Georgen bei Ob</t>
  </si>
  <si>
    <t>FF St. Marienkirchen am Hausruck</t>
  </si>
  <si>
    <t>Sankt Marienkirchen am Hausruck 19</t>
  </si>
  <si>
    <t>www.ffstm.at</t>
  </si>
  <si>
    <t>HBI Josef Braidt</t>
  </si>
  <si>
    <t>Sankt Marienkirchen am Hausruck 96</t>
  </si>
  <si>
    <t>FF St. Martin im Innkreis</t>
  </si>
  <si>
    <t>Jenseits 6</t>
  </si>
  <si>
    <t>www.ff-st-martin.at</t>
  </si>
  <si>
    <t>HBI Voglhuber Karl</t>
  </si>
  <si>
    <t>Diesseits 193</t>
  </si>
  <si>
    <t>St. Martin im Innkre</t>
  </si>
  <si>
    <t>FF Stelzham</t>
  </si>
  <si>
    <t>Florianistraße 3</t>
  </si>
  <si>
    <t>www.ff-stelzham.at</t>
  </si>
  <si>
    <t>HBI David Höllinger</t>
  </si>
  <si>
    <t>Wilhelming 4</t>
  </si>
  <si>
    <t>FF Taiskirchen im Innkreis</t>
  </si>
  <si>
    <t>Schulstraße 4</t>
  </si>
  <si>
    <t>www.ff-taiskirchen.at</t>
  </si>
  <si>
    <t>HBI  Schachermair Alois</t>
  </si>
  <si>
    <t>Fischmarkt 26</t>
  </si>
  <si>
    <t>FF Tiefenbach-Wietraun</t>
  </si>
  <si>
    <t>www.fftiewie.at</t>
  </si>
  <si>
    <t>HBI Helmut Wimmer</t>
  </si>
  <si>
    <t>Edtleiten 11</t>
  </si>
  <si>
    <t>FF Traxlham</t>
  </si>
  <si>
    <t>Traxlham 22</t>
  </si>
  <si>
    <t>www.ff-traxlham.info</t>
  </si>
  <si>
    <t>HBI Johann Lang</t>
  </si>
  <si>
    <t>Hart 3</t>
  </si>
  <si>
    <t>FF Trosskolm</t>
  </si>
  <si>
    <t xml:space="preserve">Koblstadt </t>
  </si>
  <si>
    <t>www.ff-trosskolm.at</t>
  </si>
  <si>
    <t>HBI Johann Hatzmann</t>
  </si>
  <si>
    <t>Hötzlarn 13</t>
  </si>
  <si>
    <t>FF Tumeltsham</t>
  </si>
  <si>
    <t>HBI Johann Zwingler</t>
  </si>
  <si>
    <t>Holnberg 2</t>
  </si>
  <si>
    <t>FF Utzenaich</t>
  </si>
  <si>
    <t>Florianiweg 3</t>
  </si>
  <si>
    <t>www.facebook.com/FreiwilligeFeuerwehrUtzenaich</t>
  </si>
  <si>
    <t>HBI Stefan Schachermair</t>
  </si>
  <si>
    <t>Binderweg 8</t>
  </si>
  <si>
    <t>FF Voglhaid</t>
  </si>
  <si>
    <t>Bleckenwegen 8</t>
  </si>
  <si>
    <t>AW Florian Machl</t>
  </si>
  <si>
    <t>Breitwies 1</t>
  </si>
  <si>
    <t>FF Walchshausen</t>
  </si>
  <si>
    <t>Walchshausen 16</t>
  </si>
  <si>
    <t>www.ff-walchshausen.com</t>
  </si>
  <si>
    <t>BR Hans-Peter Aigner</t>
  </si>
  <si>
    <t>FF Waldzell</t>
  </si>
  <si>
    <t>Villaberg 6</t>
  </si>
  <si>
    <t>www.ff-waldzell.info</t>
  </si>
  <si>
    <t>HBI Rudolf Erlinger Jun.</t>
  </si>
  <si>
    <t>Brackenberg 7</t>
  </si>
  <si>
    <t>FF Walling</t>
  </si>
  <si>
    <t>Walling 2</t>
  </si>
  <si>
    <t>www.ff-walling.bplaced.net</t>
  </si>
  <si>
    <t>HBI Daniel Hollrieder</t>
  </si>
  <si>
    <t>Walling 10</t>
  </si>
  <si>
    <t>FF Weierfing</t>
  </si>
  <si>
    <t>Weierfing 86</t>
  </si>
  <si>
    <t>HBI Hermann Brattan</t>
  </si>
  <si>
    <t>Weierfing 9</t>
  </si>
  <si>
    <t>FF Weilbach</t>
  </si>
  <si>
    <t>Weilbach 34</t>
  </si>
  <si>
    <t>www.ff-weilbach.at</t>
  </si>
  <si>
    <t>HBI Josef Niklas</t>
  </si>
  <si>
    <t>Ellreching 11</t>
  </si>
  <si>
    <t>Ellreching</t>
  </si>
  <si>
    <t>FF Winkl</t>
  </si>
  <si>
    <t>Winkl 5</t>
  </si>
  <si>
    <t>www.ffwinkl.at</t>
  </si>
  <si>
    <t>HBI Steinmann Christoph</t>
  </si>
  <si>
    <t>Heiligenbaum 4</t>
  </si>
  <si>
    <t>Mayrhof</t>
  </si>
  <si>
    <t>FF Wippenham</t>
  </si>
  <si>
    <t>Wippenham 50</t>
  </si>
  <si>
    <t>ff-wippenham.at.tf</t>
  </si>
  <si>
    <t>HBI Rudolf Freund</t>
  </si>
  <si>
    <t>Neuratting 1</t>
  </si>
  <si>
    <t>FF Zeiling</t>
  </si>
  <si>
    <t>Moos 15</t>
  </si>
  <si>
    <t>HBI Friedrich Reisinger</t>
  </si>
  <si>
    <t>Leopoldshofstatt 21</t>
  </si>
  <si>
    <t>Gem Andrichsfurt</t>
  </si>
  <si>
    <t>gemeinde@andrichsfurt.ooe.gv.at</t>
  </si>
  <si>
    <t>www.andrichsfurt.at</t>
  </si>
  <si>
    <t>Herrn  Johann Brandstetter</t>
  </si>
  <si>
    <t xml:space="preserve"> </t>
  </si>
  <si>
    <t>Gem Antiesenhofen</t>
  </si>
  <si>
    <t>Ortsplatz 1</t>
  </si>
  <si>
    <t>gemeinde@antiesenhofen.ooe.gv.at</t>
  </si>
  <si>
    <t>www.antiesenhofen.at</t>
  </si>
  <si>
    <t>Frau IngeborgHuber</t>
  </si>
  <si>
    <t>Gem Aurolzmünster</t>
  </si>
  <si>
    <t>Schloßstraße 1</t>
  </si>
  <si>
    <t>gemeinde@aurolzmuenster.ooe.gv.at</t>
  </si>
  <si>
    <t>www.aurolzmuenster.ooe.gv.at</t>
  </si>
  <si>
    <t>Herrn  Walter Schneiderbauer</t>
  </si>
  <si>
    <t>Gem Eberschwang</t>
  </si>
  <si>
    <t>Eberschwang 93</t>
  </si>
  <si>
    <t>gemeinde@eberschwang.ooe.gv.at</t>
  </si>
  <si>
    <t>www.eberschwang.at</t>
  </si>
  <si>
    <t>Herrn  Josef Bleckenwegner</t>
  </si>
  <si>
    <t>Gem Eitzing</t>
  </si>
  <si>
    <t>Kirchenplatz 1</t>
  </si>
  <si>
    <t>gemeinde@eitzing.ooe.gv.at</t>
  </si>
  <si>
    <t>Frau Zahrer Margot Elisabeth</t>
  </si>
  <si>
    <t>Gem Geiersberg</t>
  </si>
  <si>
    <t>Geiersberg 23</t>
  </si>
  <si>
    <t>gemeinde@geiersberg.ooe.gv.at</t>
  </si>
  <si>
    <t>Herr Hosner Friedrich</t>
  </si>
  <si>
    <t>Gem Geinberg</t>
  </si>
  <si>
    <t>Dorfstraße 9</t>
  </si>
  <si>
    <t>gemeinde@geinberg.ooe.gv.at</t>
  </si>
  <si>
    <t>www.geinberg.ooe.gv.at</t>
  </si>
  <si>
    <t>Gemeindeamt Geinberg</t>
  </si>
  <si>
    <t>Herrn  Bernhard Schöppl</t>
  </si>
  <si>
    <t>Gem Gurten</t>
  </si>
  <si>
    <t>Hofmark 21</t>
  </si>
  <si>
    <t>gemeinde@gurten.ooe.gv.at</t>
  </si>
  <si>
    <t>Herrn  Karl Pumberger-Kasper</t>
  </si>
  <si>
    <t>Gem Hohenzell</t>
  </si>
  <si>
    <t>Hofmark 11</t>
  </si>
  <si>
    <t>gemeinde@hohenzell.ooe.gv.at</t>
  </si>
  <si>
    <t>www.hohenzell.at</t>
  </si>
  <si>
    <t>Her Priewasser Thomas</t>
  </si>
  <si>
    <t>Gem Kirchdorf am Inn</t>
  </si>
  <si>
    <t>Kirchdorf a.I. 9</t>
  </si>
  <si>
    <t>gemeinde@kirchdorf-inn.ooe.gv.at</t>
  </si>
  <si>
    <t>Herrn  Josef Schöppl</t>
  </si>
  <si>
    <t>Gem Kirchheim im Innkreis</t>
  </si>
  <si>
    <t>Dorfstraße 12</t>
  </si>
  <si>
    <t>gemeinde@kirchheim.ooe.gv.at</t>
  </si>
  <si>
    <t>www.kirchheim.at</t>
  </si>
  <si>
    <t>Herrn  Bernhard Kern</t>
  </si>
  <si>
    <t>Gem Lambrechten</t>
  </si>
  <si>
    <t>Lambrechten 70</t>
  </si>
  <si>
    <t>gemeinde@lambrechten.ooe.gv.at</t>
  </si>
  <si>
    <t>www.lambrechten.at</t>
  </si>
  <si>
    <t>Herrn Ing. Manfred Hofinger</t>
  </si>
  <si>
    <t>Gem Lohnsburg am Kobernaußerwald</t>
  </si>
  <si>
    <t>gemeinde@lohnsburg.at</t>
  </si>
  <si>
    <t>www.lohnsburg.at</t>
  </si>
  <si>
    <t>Herrn Ing. Maximilian Mayer</t>
  </si>
  <si>
    <t>Gem Mehrnbach</t>
  </si>
  <si>
    <t>Mehrnbach 80</t>
  </si>
  <si>
    <t>gemeinde@mehrnbach.ooe.gv.at</t>
  </si>
  <si>
    <t>www.mehrnbach.at</t>
  </si>
  <si>
    <t>Herrn Stieglmayr Georg</t>
  </si>
  <si>
    <t>Gem Mettmach</t>
  </si>
  <si>
    <t>gemeinde@mettmach.ooe.gv.at</t>
  </si>
  <si>
    <t>www.mettmach.at</t>
  </si>
  <si>
    <t>Herrn Gaisbauer Erich Christian</t>
  </si>
  <si>
    <t>Gem Mörschwang</t>
  </si>
  <si>
    <t>Mörschwang 15</t>
  </si>
  <si>
    <t>gemeinde@moerschwang.ooe.gv.at</t>
  </si>
  <si>
    <t>Herrn Högl Josef</t>
  </si>
  <si>
    <t>Gem Mühlheim am Inn</t>
  </si>
  <si>
    <t>Kirchenstraße / 21</t>
  </si>
  <si>
    <t>gemeinde@muehlheim-inn.ooe.gv.at</t>
  </si>
  <si>
    <t>www.muehlheim.at</t>
  </si>
  <si>
    <t>Herrn Schöberl Franz</t>
  </si>
  <si>
    <t>Gem Neuhofen im Innkreis</t>
  </si>
  <si>
    <t>Hauptstraße 3</t>
  </si>
  <si>
    <t>gemeinde@neuhofen-innkreis.ooe.gv.at</t>
  </si>
  <si>
    <t>www.neuhofen-innkreis.ooe.gv.at</t>
  </si>
  <si>
    <t>Herrn  Johann Augustin</t>
  </si>
  <si>
    <t>Gem Obernberg am Inn</t>
  </si>
  <si>
    <t>gemeinde@obernberg-inn.ooe.gv.at</t>
  </si>
  <si>
    <t>www.obernberg.at</t>
  </si>
  <si>
    <t>Herrn Bruckbauer Martin</t>
  </si>
  <si>
    <t>Gem Ort im Innkreis</t>
  </si>
  <si>
    <t>Ort im Innkreis 130</t>
  </si>
  <si>
    <t>gemeinde@ort.ooe.gv.at</t>
  </si>
  <si>
    <t>www.ort.ooe.gv.at</t>
  </si>
  <si>
    <t>Herrn  Walter Reinthaler</t>
  </si>
  <si>
    <t>Gem Pattigham</t>
  </si>
  <si>
    <t>Hauptstrasse 10</t>
  </si>
  <si>
    <t>gemeinde@pattigham.ooe.gv.at</t>
  </si>
  <si>
    <t>www.pattigham.at</t>
  </si>
  <si>
    <t>Herrn  Franz Ludwig Moser</t>
  </si>
  <si>
    <t>Gem Peterskirchen</t>
  </si>
  <si>
    <t>Peterskirchen 25</t>
  </si>
  <si>
    <t>gemeinde@peterskirchen.ooe.gv.at</t>
  </si>
  <si>
    <t>www.peterskirchen.at</t>
  </si>
  <si>
    <t>Herrn  Stefan Majer</t>
  </si>
  <si>
    <t>Gem Pramet</t>
  </si>
  <si>
    <t>Pramet 35</t>
  </si>
  <si>
    <t>gemeinde@pramet.ooe.gv.at</t>
  </si>
  <si>
    <t>www.pramet.ooe.gv.at</t>
  </si>
  <si>
    <t>Herrn Seib Eduard</t>
  </si>
  <si>
    <t>Gem Reichersberg</t>
  </si>
  <si>
    <t>Reichersberg 35</t>
  </si>
  <si>
    <t>gemeinde@reichersberg.ooe.gv.at</t>
  </si>
  <si>
    <t>Herrn  Bernhard Öttl</t>
  </si>
  <si>
    <t>Gem Ried im Innkreis</t>
  </si>
  <si>
    <t>Hauptplatz 12</t>
  </si>
  <si>
    <t>office@ried.gv.at</t>
  </si>
  <si>
    <t>www.ried-innkreis.at</t>
  </si>
  <si>
    <t>Herrn  Albert Ortig</t>
  </si>
  <si>
    <t>Gem Schildorn</t>
  </si>
  <si>
    <t>Dorfplatz 1</t>
  </si>
  <si>
    <t>gemeinde@schildorn.at</t>
  </si>
  <si>
    <t>www.schildorn.at</t>
  </si>
  <si>
    <t>Herrn  Georg Schoibl</t>
  </si>
  <si>
    <t>Gem Senftenbach</t>
  </si>
  <si>
    <t>Berg 22</t>
  </si>
  <si>
    <t>gemeinde@senftenbach.ooe.gv.at</t>
  </si>
  <si>
    <t>Herrn Leherbauer Johann</t>
  </si>
  <si>
    <t>Gem St. Georgen bei Obernberg am Inn</t>
  </si>
  <si>
    <t>Sankt Georgen bei Obernberg am Inn 18</t>
  </si>
  <si>
    <t>St. Georgen bei Obernberg am Inn</t>
  </si>
  <si>
    <t>gemeinde@st-georgen-obernberg.ooe.gv.at</t>
  </si>
  <si>
    <t>www.st-georgen-bei-obernberg.at</t>
  </si>
  <si>
    <t>Herrn  Franz Josef Augustin</t>
  </si>
  <si>
    <t>Gem St. Marienkirchen am Hausruck</t>
  </si>
  <si>
    <t>Sankt Marienkirchen am Hausruck 11</t>
  </si>
  <si>
    <t>gemeinde@st-marienkirchen-hausruck.ooe.gv.at</t>
  </si>
  <si>
    <t>Herrn  Günter Fisecker</t>
  </si>
  <si>
    <t>Gem St. Martin im Innkreis</t>
  </si>
  <si>
    <t>Diesseits 184</t>
  </si>
  <si>
    <t>gemeinde@st-martin-innkreis.ooe.gv.at</t>
  </si>
  <si>
    <t>www.st-martin-innkreis.ooe.gv.at</t>
  </si>
  <si>
    <t>Herr Dr. Hochhold Hans Peter</t>
  </si>
  <si>
    <t>Gem Taiskirchen im Innkreis</t>
  </si>
  <si>
    <t>Hofmarkt 29</t>
  </si>
  <si>
    <t>gemeinde@taiskirchen.ooe.gv.at</t>
  </si>
  <si>
    <t>www.taiskirchen.at</t>
  </si>
  <si>
    <t>Herrn  Johann Weirathmüller</t>
  </si>
  <si>
    <t>Gem Tumeltsham</t>
  </si>
  <si>
    <t>Hofmark 9</t>
  </si>
  <si>
    <t>gemeinde@tumeltsham.ooe.gv.at</t>
  </si>
  <si>
    <t>www.tumeltsham.ooe.gv.at</t>
  </si>
  <si>
    <t>Bgm. Gemeinde Tumeltsham</t>
  </si>
  <si>
    <t>Herrn  Erwin Diermayr</t>
  </si>
  <si>
    <t>Ottenbach 1</t>
  </si>
  <si>
    <t>Gem Utzenaich</t>
  </si>
  <si>
    <t>Hofmark 3</t>
  </si>
  <si>
    <t>gemeinde@utzenaich.ooe.gv.at</t>
  </si>
  <si>
    <t>www.utzenaich.at</t>
  </si>
  <si>
    <t>Herrn  Karl Ehwallner</t>
  </si>
  <si>
    <t>Gem Waldzell</t>
  </si>
  <si>
    <t>gemeinde@waldzell.ooe.gv.at</t>
  </si>
  <si>
    <t>www.waldzell.ooe.gv.at</t>
  </si>
  <si>
    <t>Herrn  Johann Jöchtl</t>
  </si>
  <si>
    <t>Gem Weilbach</t>
  </si>
  <si>
    <t>gemeinde@weilbach.ooe.gv.at</t>
  </si>
  <si>
    <t>www.weilbach.at</t>
  </si>
  <si>
    <t>Herrn Huber Ludwig</t>
  </si>
  <si>
    <t>Gem Wippenham</t>
  </si>
  <si>
    <t>Wippenham 37</t>
  </si>
  <si>
    <t>gemeinde@wippenham.ooe.gv.at</t>
  </si>
  <si>
    <t>wippenham.riskommunal.net</t>
  </si>
  <si>
    <t>Frau RoswithaSchachinger</t>
  </si>
  <si>
    <t>FW-Nr.</t>
  </si>
  <si>
    <t>Such-Name</t>
  </si>
  <si>
    <t>Kobernaußen</t>
  </si>
  <si>
    <t>Leopoldshofstatt</t>
  </si>
  <si>
    <t>Münsteuer</t>
  </si>
  <si>
    <t>Nußbaum</t>
  </si>
  <si>
    <t>Fahrzeug- und Pumpensegnung am 21.-22. Mai 2016</t>
  </si>
  <si>
    <t>Pram</t>
  </si>
  <si>
    <t>Durrch 3</t>
  </si>
  <si>
    <t>FF Pram</t>
  </si>
  <si>
    <t>HBI Franz Zauner</t>
  </si>
  <si>
    <t>04211@gr.ooelfv.at</t>
  </si>
  <si>
    <t>Einladung</t>
  </si>
  <si>
    <t>Nein</t>
  </si>
  <si>
    <t>JA</t>
  </si>
  <si>
    <t>FESTANMELDUNG</t>
  </si>
  <si>
    <t>Ausrückung am:</t>
  </si>
  <si>
    <t>HBI Lenzbauer Josef</t>
  </si>
  <si>
    <t xml:space="preserve">Wir freuen uns auf ein Wiedersehen am Festwochenende in Peterskirchen. </t>
  </si>
  <si>
    <t>Taferl wird benötigt:</t>
  </si>
  <si>
    <t>Ja</t>
  </si>
  <si>
    <t>Taferlträger wird benötigt:</t>
  </si>
  <si>
    <t>Anmeldung per E-Mail an:</t>
  </si>
  <si>
    <t>ff-peterskirchen@ri.ooelfv.at</t>
  </si>
  <si>
    <t>Anmeldung per Post an:</t>
  </si>
  <si>
    <t>AW Christian Gittmaier</t>
  </si>
  <si>
    <t>4743 Peterskirchen 81</t>
  </si>
  <si>
    <t>Weitere Infos unter www.ff-peterskirchen.at jederzeit abrufbar!</t>
  </si>
  <si>
    <t xml:space="preserve">    Sa., 21. Mai (Empfang ab 18:30 bis 19:15 h)</t>
  </si>
  <si>
    <t>Personen ca.:</t>
  </si>
  <si>
    <t>(nur graue Felder ausfüllen)</t>
  </si>
  <si>
    <t xml:space="preserve">    So., 22. Mai (Empfang ab 09:00 bis 10:00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</si>
</sst>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Peterskirchen,&quot;\ dd/mm/yyyy"/>
    <numFmt numFmtId="165" formatCode="\ dd/mm/yyyy"/>
    <numFmt numFmtId="166" formatCode="#"/>
  </numFmts>
  <fonts count="10" x14ac:knownFonts="1">
    <font>
      <sz val="12"/>
      <name val="Times New Roman"/>
    </font>
    <font>
      <b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u/>
      <sz val="12"/>
      <color theme="10"/>
      <name val="Times New Roman"/>
      <family val="1"/>
    </font>
    <font>
      <b/>
      <sz val="2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1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centerContinuous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8" fillId="0" borderId="0" xfId="1" applyFont="1" applyAlignment="1"/>
    <xf numFmtId="0" fontId="3" fillId="6" borderId="1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/>
    </xf>
    <xf numFmtId="0" fontId="3" fillId="6" borderId="0" xfId="0" applyFont="1" applyFill="1"/>
    <xf numFmtId="0" fontId="9" fillId="0" borderId="0" xfId="0" applyFont="1" applyAlignment="1">
      <alignment horizontal="centerContinuous" vertical="top"/>
    </xf>
    <xf numFmtId="166" fontId="3" fillId="0" borderId="0" xfId="0" applyNumberFormat="1" applyFont="1" applyAlignment="1">
      <alignment horizontal="right"/>
    </xf>
    <xf numFmtId="166" fontId="3" fillId="0" borderId="0" xfId="0" applyNumberFormat="1" applyFont="1"/>
    <xf numFmtId="0" fontId="4" fillId="0" borderId="0" xfId="0" applyFont="1"/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/>
      <protection locked="0"/>
    </xf>
    <xf numFmtId="166" fontId="3" fillId="6" borderId="0" xfId="0" applyNumberFormat="1" applyFont="1" applyFill="1" applyAlignment="1" applyProtection="1">
      <alignment horizontal="left" vertical="center"/>
      <protection locked="0" hidden="1"/>
    </xf>
    <xf numFmtId="165" fontId="2" fillId="0" borderId="0" xfId="0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7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6" borderId="0" xfId="0" applyFont="1" applyFill="1" applyAlignment="1" applyProtection="1">
      <alignment horizontal="left" vertical="center"/>
      <protection locked="0" hidden="1"/>
    </xf>
    <xf numFmtId="0" fontId="3" fillId="6" borderId="0" xfId="0" applyFont="1" applyFill="1" applyAlignment="1" applyProtection="1">
      <alignment horizontal="left" vertical="center"/>
      <protection locked="0"/>
    </xf>
    <xf numFmtId="0" fontId="3" fillId="6" borderId="0" xfId="0" applyFont="1" applyFill="1" applyAlignment="1" applyProtection="1">
      <alignment horizontal="left" vertical="top" wrapTex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33619</xdr:colOff>
      <xdr:row>0</xdr:row>
      <xdr:rowOff>33619</xdr:rowOff>
    </xdr:from>
    <xdr:to>
      <xdr:col>5</xdr:col>
      <xdr:colOff>930087</xdr:colOff>
      <xdr:row>3</xdr:row>
      <xdr:rowOff>168088</xdr:rowOff>
    </xdr:to>
    <xdr:pic>
      <xdr:nvPicPr>
        <xdr:cNvPr id="5" name="Grafik 4" descr="J:\Feuerwehr\Sonstiges\Schriftkopf (mit Anschrift)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9" y="33619"/>
          <a:ext cx="6308909" cy="8404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12</xdr:row>
          <xdr:rowOff>15240</xdr:rowOff>
        </xdr:from>
        <xdr:to>
          <xdr:col>2</xdr:col>
          <xdr:colOff>167640</xdr:colOff>
          <xdr:row>12</xdr:row>
          <xdr:rowOff>205740</xdr:rowOff>
        </xdr:to>
        <xdr:sp macro="" textlink="">
          <xdr:nvSpPr>
            <xdr:cNvPr id="1050" name="OptionButton2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27</xdr:row>
          <xdr:rowOff>22860</xdr:rowOff>
        </xdr:from>
        <xdr:to>
          <xdr:col>3</xdr:col>
          <xdr:colOff>472440</xdr:colOff>
          <xdr:row>27</xdr:row>
          <xdr:rowOff>213360</xdr:rowOff>
        </xdr:to>
        <xdr:sp macro="" textlink="">
          <xdr:nvSpPr>
            <xdr:cNvPr id="1052" name="OptionButton4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28</xdr:row>
          <xdr:rowOff>22860</xdr:rowOff>
        </xdr:from>
        <xdr:to>
          <xdr:col>2</xdr:col>
          <xdr:colOff>472440</xdr:colOff>
          <xdr:row>28</xdr:row>
          <xdr:rowOff>213360</xdr:rowOff>
        </xdr:to>
        <xdr:sp macro="" textlink="">
          <xdr:nvSpPr>
            <xdr:cNvPr id="1053" name="OptionButton5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28</xdr:row>
          <xdr:rowOff>22860</xdr:rowOff>
        </xdr:from>
        <xdr:to>
          <xdr:col>3</xdr:col>
          <xdr:colOff>472440</xdr:colOff>
          <xdr:row>28</xdr:row>
          <xdr:rowOff>213360</xdr:rowOff>
        </xdr:to>
        <xdr:sp macro="" textlink="">
          <xdr:nvSpPr>
            <xdr:cNvPr id="1054" name="OptionButton6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27</xdr:row>
          <xdr:rowOff>22860</xdr:rowOff>
        </xdr:from>
        <xdr:to>
          <xdr:col>2</xdr:col>
          <xdr:colOff>472440</xdr:colOff>
          <xdr:row>27</xdr:row>
          <xdr:rowOff>213360</xdr:rowOff>
        </xdr:to>
        <xdr:sp macro="" textlink="">
          <xdr:nvSpPr>
            <xdr:cNvPr id="1056" name="OptionButton3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</xdr:row>
          <xdr:rowOff>15240</xdr:rowOff>
        </xdr:from>
        <xdr:to>
          <xdr:col>2</xdr:col>
          <xdr:colOff>167640</xdr:colOff>
          <xdr:row>11</xdr:row>
          <xdr:rowOff>205740</xdr:rowOff>
        </xdr:to>
        <xdr:sp macro="" textlink="">
          <xdr:nvSpPr>
            <xdr:cNvPr id="1060" name="OptionButton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6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control" Target="../activeX/activeX5.xml"/><Relationship Id="rId2" Type="http://schemas.openxmlformats.org/officeDocument/2006/relationships/hyperlink" Target="mailto:ff-peterskirchen@ri.ooelfv.at" TargetMode="External"/><Relationship Id="rId1" Type="http://schemas.openxmlformats.org/officeDocument/2006/relationships/hyperlink" Target="http://www.ff-peterskirchen.at/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4.xml"/><Relationship Id="rId5" Type="http://schemas.openxmlformats.org/officeDocument/2006/relationships/vmlDrawing" Target="../drawings/vmlDrawing1.v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4211@gr.ooelf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I55"/>
  <sheetViews>
    <sheetView showGridLines="0" tabSelected="1" view="pageBreakPreview" topLeftCell="A2" zoomScaleNormal="90" zoomScaleSheetLayoutView="100" workbookViewId="0">
      <selection activeCell="B6" sqref="B6:D6"/>
    </sheetView>
  </sheetViews>
  <sheetFormatPr baseColWidth="10" defaultColWidth="11" defaultRowHeight="18" x14ac:dyDescent="0.35"/>
  <cols>
    <col min="1" max="1" width="9.3984375" style="3" customWidth="1"/>
    <col min="2" max="2" width="26.59765625" style="3" customWidth="1"/>
    <col min="3" max="4" width="10.59765625" style="3" customWidth="1"/>
    <col min="5" max="5" width="13.69921875" style="3" customWidth="1"/>
    <col min="6" max="6" width="12.59765625" style="3" customWidth="1"/>
    <col min="7" max="9" width="3.59765625" style="3" customWidth="1"/>
    <col min="10" max="16384" width="11" style="3"/>
  </cols>
  <sheetData>
    <row r="1" spans="1:9" x14ac:dyDescent="0.35">
      <c r="H1" s="4"/>
    </row>
    <row r="2" spans="1:9" x14ac:dyDescent="0.35">
      <c r="H2" s="4"/>
    </row>
    <row r="3" spans="1:9" x14ac:dyDescent="0.35">
      <c r="H3" s="4"/>
    </row>
    <row r="4" spans="1:9" x14ac:dyDescent="0.35">
      <c r="H4" s="4"/>
    </row>
    <row r="5" spans="1:9" x14ac:dyDescent="0.35">
      <c r="A5" s="21" t="s">
        <v>754</v>
      </c>
      <c r="B5" s="21"/>
      <c r="C5" s="21"/>
      <c r="D5" s="21"/>
      <c r="E5" s="21"/>
      <c r="F5" s="21"/>
      <c r="H5" s="4"/>
    </row>
    <row r="6" spans="1:9" x14ac:dyDescent="0.35">
      <c r="A6" s="19">
        <f>VLOOKUP(B6,'Adressen 2016'!$1:$1048576,3,0)</f>
        <v>0</v>
      </c>
      <c r="B6" s="26" t="s">
        <v>557</v>
      </c>
      <c r="C6" s="26"/>
      <c r="D6" s="26"/>
      <c r="H6" s="4"/>
    </row>
    <row r="7" spans="1:9" x14ac:dyDescent="0.35">
      <c r="A7" s="22">
        <f>VLOOKUP($B$6,'Adressen 2016'!$1:$1048576,7,0)</f>
        <v>0</v>
      </c>
      <c r="B7" s="23">
        <f>VLOOKUP($B$6,'Adressen 2016'!$1:$1048576,8,0)</f>
        <v>0</v>
      </c>
      <c r="C7" s="24"/>
      <c r="E7" s="28">
        <f ca="1">TODAY()</f>
        <v>42468</v>
      </c>
      <c r="F7" s="28"/>
      <c r="G7" s="7"/>
      <c r="H7" s="8"/>
      <c r="I7" s="7"/>
    </row>
    <row r="8" spans="1:9" x14ac:dyDescent="0.35">
      <c r="H8" s="4"/>
    </row>
    <row r="9" spans="1:9" ht="25.8" x14ac:dyDescent="0.5">
      <c r="A9" s="30" t="s">
        <v>739</v>
      </c>
      <c r="B9" s="30"/>
      <c r="C9" s="30"/>
      <c r="D9" s="30"/>
      <c r="E9" s="30"/>
      <c r="F9" s="30"/>
      <c r="H9" s="4"/>
    </row>
    <row r="10" spans="1:9" ht="21" x14ac:dyDescent="0.4">
      <c r="A10" s="31" t="s">
        <v>730</v>
      </c>
      <c r="B10" s="31"/>
      <c r="C10" s="31"/>
      <c r="D10" s="31"/>
      <c r="E10" s="31"/>
      <c r="F10" s="31"/>
      <c r="H10" s="4"/>
    </row>
    <row r="11" spans="1:9" x14ac:dyDescent="0.35">
      <c r="H11" s="4"/>
    </row>
    <row r="12" spans="1:9" x14ac:dyDescent="0.35">
      <c r="B12" s="5" t="s">
        <v>740</v>
      </c>
      <c r="C12" s="20" t="s">
        <v>752</v>
      </c>
      <c r="D12" s="20"/>
      <c r="E12" s="20"/>
      <c r="F12" s="20"/>
      <c r="H12" s="4"/>
    </row>
    <row r="13" spans="1:9" x14ac:dyDescent="0.35">
      <c r="B13" s="5"/>
      <c r="C13" s="20" t="s">
        <v>755</v>
      </c>
      <c r="D13" s="20"/>
      <c r="E13" s="20"/>
      <c r="F13" s="20"/>
      <c r="H13" s="4"/>
    </row>
    <row r="14" spans="1:9" x14ac:dyDescent="0.35">
      <c r="H14" s="4"/>
    </row>
    <row r="15" spans="1:9" x14ac:dyDescent="0.35">
      <c r="B15" s="11" t="s">
        <v>753</v>
      </c>
      <c r="C15" s="25"/>
      <c r="D15" s="12"/>
      <c r="E15" s="12"/>
      <c r="H15" s="4"/>
    </row>
    <row r="16" spans="1:9" x14ac:dyDescent="0.35">
      <c r="B16" s="11"/>
      <c r="C16" s="12"/>
      <c r="D16" s="12"/>
      <c r="E16" s="12"/>
      <c r="H16" s="4"/>
    </row>
    <row r="17" spans="1:8" x14ac:dyDescent="0.35">
      <c r="B17" s="11" t="s">
        <v>114</v>
      </c>
      <c r="C17" s="27">
        <f>VLOOKUP(B6,'Adressen 2016'!A:CZ,11,0)</f>
        <v>0</v>
      </c>
      <c r="D17" s="27"/>
      <c r="E17" s="27"/>
      <c r="H17" s="4"/>
    </row>
    <row r="18" spans="1:8" x14ac:dyDescent="0.35">
      <c r="B18" s="11" t="s">
        <v>115</v>
      </c>
      <c r="C18" s="32"/>
      <c r="D18" s="32"/>
      <c r="E18" s="32"/>
      <c r="H18" s="4"/>
    </row>
    <row r="19" spans="1:8" x14ac:dyDescent="0.35">
      <c r="B19" s="11" t="s">
        <v>118</v>
      </c>
      <c r="C19" s="32"/>
      <c r="D19" s="32"/>
      <c r="E19" s="32"/>
      <c r="H19" s="4"/>
    </row>
    <row r="20" spans="1:8" x14ac:dyDescent="0.35">
      <c r="B20" s="11"/>
      <c r="C20" s="13"/>
      <c r="D20" s="14"/>
      <c r="E20" s="14"/>
      <c r="H20" s="4"/>
    </row>
    <row r="21" spans="1:8" x14ac:dyDescent="0.35">
      <c r="B21" s="11" t="s">
        <v>116</v>
      </c>
      <c r="C21" s="33"/>
      <c r="D21" s="33"/>
      <c r="E21" s="33"/>
      <c r="H21" s="4"/>
    </row>
    <row r="22" spans="1:8" x14ac:dyDescent="0.35">
      <c r="B22" s="11"/>
      <c r="C22" s="33"/>
      <c r="D22" s="33"/>
      <c r="E22" s="33"/>
      <c r="H22" s="4"/>
    </row>
    <row r="23" spans="1:8" x14ac:dyDescent="0.35">
      <c r="B23" s="11"/>
      <c r="C23" s="33"/>
      <c r="D23" s="33"/>
      <c r="E23" s="33"/>
      <c r="H23" s="4"/>
    </row>
    <row r="24" spans="1:8" x14ac:dyDescent="0.35">
      <c r="B24" s="11"/>
      <c r="C24" s="33"/>
      <c r="D24" s="33"/>
      <c r="E24" s="33"/>
      <c r="H24" s="4"/>
    </row>
    <row r="25" spans="1:8" x14ac:dyDescent="0.35">
      <c r="B25" s="11"/>
      <c r="C25" s="33"/>
      <c r="D25" s="33"/>
      <c r="E25" s="33"/>
      <c r="H25" s="4"/>
    </row>
    <row r="26" spans="1:8" x14ac:dyDescent="0.35">
      <c r="B26" s="11"/>
      <c r="C26" s="12"/>
      <c r="D26" s="12"/>
      <c r="E26" s="12"/>
      <c r="H26" s="4"/>
    </row>
    <row r="27" spans="1:8" x14ac:dyDescent="0.35">
      <c r="B27" s="11"/>
      <c r="C27" s="15" t="s">
        <v>744</v>
      </c>
      <c r="D27" s="15" t="s">
        <v>737</v>
      </c>
      <c r="E27" s="12"/>
      <c r="H27" s="4"/>
    </row>
    <row r="28" spans="1:8" x14ac:dyDescent="0.35">
      <c r="B28" s="11" t="s">
        <v>743</v>
      </c>
      <c r="C28" s="18"/>
      <c r="D28" s="18"/>
      <c r="E28" s="12"/>
      <c r="H28" s="4"/>
    </row>
    <row r="29" spans="1:8" x14ac:dyDescent="0.35">
      <c r="B29" s="11" t="s">
        <v>745</v>
      </c>
      <c r="C29" s="18"/>
      <c r="D29" s="18"/>
      <c r="E29" s="12"/>
      <c r="H29" s="4"/>
    </row>
    <row r="30" spans="1:8" x14ac:dyDescent="0.35">
      <c r="B30" s="11"/>
      <c r="C30" s="12"/>
      <c r="D30" s="12"/>
      <c r="E30" s="12"/>
      <c r="H30" s="4"/>
    </row>
    <row r="31" spans="1:8" ht="18.75" customHeight="1" x14ac:dyDescent="0.35">
      <c r="B31" s="11" t="s">
        <v>117</v>
      </c>
      <c r="C31" s="34"/>
      <c r="D31" s="34"/>
      <c r="E31" s="34"/>
      <c r="F31" s="34"/>
      <c r="H31" s="4"/>
    </row>
    <row r="32" spans="1:8" ht="18.75" customHeight="1" x14ac:dyDescent="0.35">
      <c r="A32" s="12"/>
      <c r="B32" s="12"/>
      <c r="C32" s="34"/>
      <c r="D32" s="34"/>
      <c r="E32" s="34"/>
      <c r="F32" s="34"/>
      <c r="H32" s="4"/>
    </row>
    <row r="33" spans="1:9" ht="18.75" customHeight="1" x14ac:dyDescent="0.35">
      <c r="A33" s="12"/>
      <c r="B33" s="12"/>
      <c r="C33" s="34"/>
      <c r="D33" s="34"/>
      <c r="E33" s="34"/>
      <c r="F33" s="34"/>
      <c r="H33" s="4"/>
    </row>
    <row r="34" spans="1:9" ht="18.75" customHeight="1" x14ac:dyDescent="0.35">
      <c r="A34" s="12"/>
      <c r="B34" s="12"/>
      <c r="C34" s="34"/>
      <c r="D34" s="34"/>
      <c r="E34" s="34"/>
      <c r="F34" s="34"/>
      <c r="H34" s="4"/>
    </row>
    <row r="35" spans="1:9" x14ac:dyDescent="0.35">
      <c r="H35" s="4"/>
    </row>
    <row r="36" spans="1:9" x14ac:dyDescent="0.35">
      <c r="A36" s="9" t="s">
        <v>742</v>
      </c>
      <c r="B36" s="9"/>
      <c r="C36" s="9"/>
      <c r="D36" s="9"/>
      <c r="E36" s="9"/>
      <c r="F36" s="9"/>
      <c r="H36" s="4"/>
    </row>
    <row r="37" spans="1:9" x14ac:dyDescent="0.35">
      <c r="A37" s="29" t="s">
        <v>751</v>
      </c>
      <c r="B37" s="29"/>
      <c r="C37" s="29"/>
      <c r="D37" s="29"/>
      <c r="E37" s="29"/>
      <c r="F37" s="29"/>
      <c r="G37" s="6"/>
      <c r="H37" s="10"/>
      <c r="I37" s="6"/>
    </row>
    <row r="38" spans="1:9" x14ac:dyDescent="0.35">
      <c r="H38" s="4"/>
    </row>
    <row r="39" spans="1:9" x14ac:dyDescent="0.35">
      <c r="A39" s="16" t="s">
        <v>746</v>
      </c>
      <c r="B39" s="16"/>
      <c r="C39" s="17" t="s">
        <v>747</v>
      </c>
      <c r="D39" s="16"/>
      <c r="E39" s="16"/>
      <c r="F39" s="16"/>
      <c r="G39" s="6"/>
      <c r="H39" s="10"/>
      <c r="I39" s="6"/>
    </row>
    <row r="40" spans="1:9" x14ac:dyDescent="0.35">
      <c r="A40" s="16" t="s">
        <v>748</v>
      </c>
      <c r="B40" s="16"/>
      <c r="C40" s="16" t="s">
        <v>61</v>
      </c>
      <c r="D40" s="16"/>
      <c r="E40" s="16"/>
      <c r="F40" s="16"/>
      <c r="G40" s="6"/>
      <c r="H40" s="10"/>
      <c r="I40" s="6"/>
    </row>
    <row r="41" spans="1:9" x14ac:dyDescent="0.35">
      <c r="C41" s="3" t="s">
        <v>749</v>
      </c>
      <c r="H41" s="4"/>
    </row>
    <row r="42" spans="1:9" x14ac:dyDescent="0.35">
      <c r="C42" s="3" t="s">
        <v>750</v>
      </c>
      <c r="H42" s="4"/>
    </row>
    <row r="43" spans="1:9" x14ac:dyDescent="0.35">
      <c r="H43" s="4"/>
    </row>
    <row r="44" spans="1:9" x14ac:dyDescent="0.35">
      <c r="H44" s="4"/>
    </row>
    <row r="45" spans="1:9" x14ac:dyDescent="0.35">
      <c r="H45" s="4"/>
    </row>
    <row r="46" spans="1:9" x14ac:dyDescent="0.35">
      <c r="H46" s="4"/>
    </row>
    <row r="47" spans="1:9" x14ac:dyDescent="0.35">
      <c r="H47" s="4"/>
    </row>
    <row r="48" spans="1:9" x14ac:dyDescent="0.35">
      <c r="H48" s="4"/>
    </row>
    <row r="49" spans="8:8" x14ac:dyDescent="0.35">
      <c r="H49" s="4"/>
    </row>
    <row r="50" spans="8:8" x14ac:dyDescent="0.35">
      <c r="H50" s="4"/>
    </row>
    <row r="51" spans="8:8" x14ac:dyDescent="0.35">
      <c r="H51" s="4"/>
    </row>
    <row r="52" spans="8:8" x14ac:dyDescent="0.35">
      <c r="H52" s="4"/>
    </row>
    <row r="53" spans="8:8" x14ac:dyDescent="0.35">
      <c r="H53" s="4"/>
    </row>
    <row r="54" spans="8:8" x14ac:dyDescent="0.35">
      <c r="H54" s="4"/>
    </row>
    <row r="55" spans="8:8" x14ac:dyDescent="0.35">
      <c r="H55" s="4"/>
    </row>
  </sheetData>
  <sheetProtection password="EA0D" sheet="1" objects="1" scenarios="1" selectLockedCells="1"/>
  <mergeCells count="14">
    <mergeCell ref="B6:D6"/>
    <mergeCell ref="C17:E17"/>
    <mergeCell ref="E7:F7"/>
    <mergeCell ref="A37:F37"/>
    <mergeCell ref="A9:F9"/>
    <mergeCell ref="A10:F10"/>
    <mergeCell ref="C18:E18"/>
    <mergeCell ref="C19:E19"/>
    <mergeCell ref="C21:E21"/>
    <mergeCell ref="C31:F34"/>
    <mergeCell ref="C22:E22"/>
    <mergeCell ref="C23:E23"/>
    <mergeCell ref="C24:E24"/>
    <mergeCell ref="C25:E25"/>
  </mergeCells>
  <phoneticPr fontId="0" type="noConversion"/>
  <dataValidations count="1">
    <dataValidation type="list" allowBlank="1" showInputMessage="1" showErrorMessage="1" sqref="B6">
      <formula1>Feuerwehr</formula1>
    </dataValidation>
  </dataValidations>
  <hyperlinks>
    <hyperlink ref="A37:F37" r:id="rId1" display="weitere Infos unter www.ff-peterskirchen.at jederzeit abrufbar"/>
    <hyperlink ref="C39" r:id="rId2"/>
  </hyperlinks>
  <printOptions horizontalCentered="1"/>
  <pageMargins left="0.54" right="0.49" top="0.55118110236220474" bottom="0.47244094488188981" header="0.31496062992125984" footer="0.23622047244094491"/>
  <pageSetup paperSize="9" orientation="portrait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60" r:id="rId6" name="OptionButton1">
          <controlPr locked="0" defaultSize="0" autoLine="0" r:id="rId7">
            <anchor moveWithCells="1">
              <from>
                <xdr:col>2</xdr:col>
                <xdr:colOff>22860</xdr:colOff>
                <xdr:row>11</xdr:row>
                <xdr:rowOff>15240</xdr:rowOff>
              </from>
              <to>
                <xdr:col>2</xdr:col>
                <xdr:colOff>167640</xdr:colOff>
                <xdr:row>11</xdr:row>
                <xdr:rowOff>205740</xdr:rowOff>
              </to>
            </anchor>
          </controlPr>
        </control>
      </mc:Choice>
      <mc:Fallback>
        <control shapeId="1060" r:id="rId6" name="OptionButton1"/>
      </mc:Fallback>
    </mc:AlternateContent>
    <mc:AlternateContent xmlns:mc="http://schemas.openxmlformats.org/markup-compatibility/2006">
      <mc:Choice Requires="x14">
        <control shapeId="1056" r:id="rId8" name="OptionButton3">
          <controlPr locked="0" defaultSize="0" autoLine="0" r:id="rId9">
            <anchor moveWithCells="1">
              <from>
                <xdr:col>2</xdr:col>
                <xdr:colOff>327660</xdr:colOff>
                <xdr:row>27</xdr:row>
                <xdr:rowOff>22860</xdr:rowOff>
              </from>
              <to>
                <xdr:col>2</xdr:col>
                <xdr:colOff>472440</xdr:colOff>
                <xdr:row>27</xdr:row>
                <xdr:rowOff>213360</xdr:rowOff>
              </to>
            </anchor>
          </controlPr>
        </control>
      </mc:Choice>
      <mc:Fallback>
        <control shapeId="1056" r:id="rId8" name="OptionButton3"/>
      </mc:Fallback>
    </mc:AlternateContent>
    <mc:AlternateContent xmlns:mc="http://schemas.openxmlformats.org/markup-compatibility/2006">
      <mc:Choice Requires="x14">
        <control shapeId="1054" r:id="rId10" name="OptionButton6">
          <controlPr locked="0" defaultSize="0" autoLine="0" r:id="rId7">
            <anchor moveWithCells="1">
              <from>
                <xdr:col>3</xdr:col>
                <xdr:colOff>327660</xdr:colOff>
                <xdr:row>28</xdr:row>
                <xdr:rowOff>22860</xdr:rowOff>
              </from>
              <to>
                <xdr:col>3</xdr:col>
                <xdr:colOff>472440</xdr:colOff>
                <xdr:row>28</xdr:row>
                <xdr:rowOff>213360</xdr:rowOff>
              </to>
            </anchor>
          </controlPr>
        </control>
      </mc:Choice>
      <mc:Fallback>
        <control shapeId="1054" r:id="rId10" name="OptionButton6"/>
      </mc:Fallback>
    </mc:AlternateContent>
    <mc:AlternateContent xmlns:mc="http://schemas.openxmlformats.org/markup-compatibility/2006">
      <mc:Choice Requires="x14">
        <control shapeId="1053" r:id="rId11" name="OptionButton5">
          <controlPr locked="0" defaultSize="0" autoLine="0" r:id="rId9">
            <anchor moveWithCells="1">
              <from>
                <xdr:col>2</xdr:col>
                <xdr:colOff>327660</xdr:colOff>
                <xdr:row>28</xdr:row>
                <xdr:rowOff>22860</xdr:rowOff>
              </from>
              <to>
                <xdr:col>2</xdr:col>
                <xdr:colOff>472440</xdr:colOff>
                <xdr:row>28</xdr:row>
                <xdr:rowOff>213360</xdr:rowOff>
              </to>
            </anchor>
          </controlPr>
        </control>
      </mc:Choice>
      <mc:Fallback>
        <control shapeId="1053" r:id="rId11" name="OptionButton5"/>
      </mc:Fallback>
    </mc:AlternateContent>
    <mc:AlternateContent xmlns:mc="http://schemas.openxmlformats.org/markup-compatibility/2006">
      <mc:Choice Requires="x14">
        <control shapeId="1052" r:id="rId12" name="OptionButton4">
          <controlPr locked="0" defaultSize="0" autoLine="0" r:id="rId7">
            <anchor moveWithCells="1">
              <from>
                <xdr:col>3</xdr:col>
                <xdr:colOff>327660</xdr:colOff>
                <xdr:row>27</xdr:row>
                <xdr:rowOff>22860</xdr:rowOff>
              </from>
              <to>
                <xdr:col>3</xdr:col>
                <xdr:colOff>472440</xdr:colOff>
                <xdr:row>27</xdr:row>
                <xdr:rowOff>213360</xdr:rowOff>
              </to>
            </anchor>
          </controlPr>
        </control>
      </mc:Choice>
      <mc:Fallback>
        <control shapeId="1052" r:id="rId12" name="OptionButton4"/>
      </mc:Fallback>
    </mc:AlternateContent>
    <mc:AlternateContent xmlns:mc="http://schemas.openxmlformats.org/markup-compatibility/2006">
      <mc:Choice Requires="x14">
        <control shapeId="1050" r:id="rId13" name="OptionButton2">
          <controlPr locked="0" defaultSize="0" autoLine="0" r:id="rId9">
            <anchor moveWithCells="1">
              <from>
                <xdr:col>2</xdr:col>
                <xdr:colOff>22860</xdr:colOff>
                <xdr:row>12</xdr:row>
                <xdr:rowOff>15240</xdr:rowOff>
              </from>
              <to>
                <xdr:col>2</xdr:col>
                <xdr:colOff>167640</xdr:colOff>
                <xdr:row>12</xdr:row>
                <xdr:rowOff>205740</xdr:rowOff>
              </to>
            </anchor>
          </controlPr>
        </control>
      </mc:Choice>
      <mc:Fallback>
        <control shapeId="1050" r:id="rId13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12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8" defaultRowHeight="15.6" x14ac:dyDescent="0.3"/>
  <cols>
    <col min="1" max="1" width="24.3984375" style="2" customWidth="1"/>
    <col min="2" max="2" width="5.69921875" style="2" bestFit="1" customWidth="1"/>
    <col min="3" max="3" width="2.59765625" style="2" bestFit="1" customWidth="1"/>
    <col min="4" max="4" width="31.69921875" style="2" customWidth="1"/>
    <col min="5" max="5" width="32.3984375" style="2" bestFit="1" customWidth="1"/>
    <col min="6" max="6" width="3.8984375" style="2" bestFit="1" customWidth="1"/>
    <col min="7" max="7" width="4.8984375" style="2" bestFit="1" customWidth="1"/>
    <col min="8" max="8" width="29.69921875" style="2" bestFit="1" customWidth="1"/>
    <col min="9" max="9" width="11" customWidth="1"/>
    <col min="10" max="10" width="30.19921875" style="2" bestFit="1" customWidth="1"/>
    <col min="11" max="11" width="25.09765625" style="2" bestFit="1" customWidth="1"/>
    <col min="12" max="12" width="32.3984375" style="2" bestFit="1" customWidth="1"/>
    <col min="13" max="13" width="14.5" style="2" bestFit="1" customWidth="1"/>
    <col min="14" max="14" width="27.5" style="2" bestFit="1" customWidth="1"/>
    <col min="15" max="15" width="38" style="2" bestFit="1" customWidth="1"/>
    <col min="16" max="16" width="40.59765625" style="2" bestFit="1" customWidth="1"/>
    <col min="17" max="17" width="8.8984375" style="2" customWidth="1"/>
    <col min="18" max="16384" width="8" style="2"/>
  </cols>
  <sheetData>
    <row r="1" spans="1:17" x14ac:dyDescent="0.3">
      <c r="A1" s="1" t="s">
        <v>725</v>
      </c>
      <c r="B1" s="1" t="s">
        <v>724</v>
      </c>
      <c r="C1" s="1"/>
      <c r="D1" s="1"/>
      <c r="E1" s="1" t="s">
        <v>159</v>
      </c>
      <c r="F1" s="1" t="s">
        <v>160</v>
      </c>
      <c r="G1" s="1" t="s">
        <v>58</v>
      </c>
      <c r="H1" s="1" t="s">
        <v>59</v>
      </c>
      <c r="I1" s="2"/>
      <c r="J1" s="1" t="s">
        <v>163</v>
      </c>
      <c r="K1" s="1" t="s">
        <v>164</v>
      </c>
      <c r="L1" s="1" t="s">
        <v>165</v>
      </c>
      <c r="M1" s="1" t="s">
        <v>166</v>
      </c>
      <c r="N1" s="1" t="s">
        <v>167</v>
      </c>
      <c r="O1" s="1" t="s">
        <v>161</v>
      </c>
      <c r="P1" s="1" t="s">
        <v>162</v>
      </c>
      <c r="Q1" s="1" t="s">
        <v>736</v>
      </c>
    </row>
    <row r="2" spans="1:17" x14ac:dyDescent="0.3">
      <c r="A2" s="2" t="s">
        <v>557</v>
      </c>
      <c r="I2" s="2"/>
    </row>
    <row r="3" spans="1:17" x14ac:dyDescent="0.3">
      <c r="A3" s="2" t="s">
        <v>82</v>
      </c>
      <c r="B3" s="2">
        <v>8101</v>
      </c>
      <c r="C3" s="2" t="s">
        <v>119</v>
      </c>
      <c r="D3" s="2" t="s">
        <v>82</v>
      </c>
      <c r="E3" s="2" t="s">
        <v>192</v>
      </c>
      <c r="F3" s="2" t="s">
        <v>170</v>
      </c>
      <c r="G3" s="2">
        <v>4932</v>
      </c>
      <c r="H3" s="2" t="s">
        <v>154</v>
      </c>
      <c r="I3" s="2"/>
      <c r="J3" s="2" t="s">
        <v>191</v>
      </c>
      <c r="K3" s="2" t="s">
        <v>193</v>
      </c>
      <c r="L3" s="2" t="s">
        <v>194</v>
      </c>
      <c r="M3" s="2">
        <v>4932</v>
      </c>
      <c r="N3" s="2" t="s">
        <v>154</v>
      </c>
      <c r="O3" s="2" t="s">
        <v>121</v>
      </c>
      <c r="Q3" s="2" t="s">
        <v>737</v>
      </c>
    </row>
    <row r="4" spans="1:17" x14ac:dyDescent="0.3">
      <c r="A4" s="2" t="s">
        <v>122</v>
      </c>
      <c r="B4" s="2">
        <v>8102</v>
      </c>
      <c r="C4" s="2" t="s">
        <v>119</v>
      </c>
      <c r="D4" s="2" t="s">
        <v>122</v>
      </c>
      <c r="E4" s="2" t="s">
        <v>196</v>
      </c>
      <c r="F4" s="2" t="s">
        <v>170</v>
      </c>
      <c r="G4" s="2">
        <v>4754</v>
      </c>
      <c r="H4" s="2" t="s">
        <v>122</v>
      </c>
      <c r="I4" s="2"/>
      <c r="J4" s="2" t="s">
        <v>195</v>
      </c>
      <c r="K4" s="2" t="s">
        <v>198</v>
      </c>
      <c r="L4" s="2" t="s">
        <v>199</v>
      </c>
      <c r="M4" s="2">
        <v>4754</v>
      </c>
      <c r="N4" s="2" t="s">
        <v>20</v>
      </c>
      <c r="O4" s="2" t="s">
        <v>123</v>
      </c>
      <c r="P4" s="2" t="s">
        <v>197</v>
      </c>
      <c r="Q4" s="2" t="s">
        <v>738</v>
      </c>
    </row>
    <row r="5" spans="1:17" x14ac:dyDescent="0.3">
      <c r="A5" s="2" t="s">
        <v>124</v>
      </c>
      <c r="B5" s="2">
        <v>8301</v>
      </c>
      <c r="C5" s="2" t="s">
        <v>119</v>
      </c>
      <c r="D5" s="2" t="s">
        <v>124</v>
      </c>
      <c r="E5" s="2" t="s">
        <v>201</v>
      </c>
      <c r="F5" s="2" t="s">
        <v>170</v>
      </c>
      <c r="G5" s="2">
        <v>4980</v>
      </c>
      <c r="H5" s="2" t="s">
        <v>124</v>
      </c>
      <c r="I5" s="2"/>
      <c r="J5" s="2" t="s">
        <v>200</v>
      </c>
      <c r="K5" s="2" t="s">
        <v>741</v>
      </c>
      <c r="L5" s="2" t="s">
        <v>203</v>
      </c>
      <c r="M5" s="2">
        <v>4980</v>
      </c>
      <c r="N5" s="2" t="s">
        <v>124</v>
      </c>
      <c r="O5" s="2" t="s">
        <v>125</v>
      </c>
      <c r="P5" s="2" t="s">
        <v>202</v>
      </c>
      <c r="Q5" s="2" t="s">
        <v>737</v>
      </c>
    </row>
    <row r="6" spans="1:17" x14ac:dyDescent="0.3">
      <c r="A6" s="2" t="s">
        <v>112</v>
      </c>
      <c r="B6" s="2">
        <v>8103</v>
      </c>
      <c r="C6" s="2" t="s">
        <v>119</v>
      </c>
      <c r="D6" s="2" t="s">
        <v>112</v>
      </c>
      <c r="E6" s="2" t="s">
        <v>205</v>
      </c>
      <c r="F6" s="2" t="s">
        <v>170</v>
      </c>
      <c r="G6" s="2">
        <v>4931</v>
      </c>
      <c r="H6" s="2" t="s">
        <v>72</v>
      </c>
      <c r="I6" s="2"/>
      <c r="J6" s="2" t="s">
        <v>204</v>
      </c>
      <c r="K6" s="2" t="s">
        <v>207</v>
      </c>
      <c r="L6" s="2" t="s">
        <v>208</v>
      </c>
      <c r="M6" s="2">
        <v>5242</v>
      </c>
      <c r="N6" s="2" t="s">
        <v>209</v>
      </c>
      <c r="O6" s="2" t="s">
        <v>126</v>
      </c>
      <c r="P6" s="2" t="s">
        <v>206</v>
      </c>
      <c r="Q6" s="2" t="s">
        <v>737</v>
      </c>
    </row>
    <row r="7" spans="1:17" x14ac:dyDescent="0.3">
      <c r="A7" s="2" t="s">
        <v>76</v>
      </c>
      <c r="B7" s="2">
        <v>8104</v>
      </c>
      <c r="C7" s="2" t="s">
        <v>119</v>
      </c>
      <c r="D7" s="2" t="s">
        <v>76</v>
      </c>
      <c r="E7" s="2" t="s">
        <v>211</v>
      </c>
      <c r="F7" s="2" t="s">
        <v>170</v>
      </c>
      <c r="G7" s="2">
        <v>4941</v>
      </c>
      <c r="H7" s="2" t="s">
        <v>77</v>
      </c>
      <c r="I7" s="2"/>
      <c r="J7" s="2" t="s">
        <v>210</v>
      </c>
      <c r="K7" s="2" t="s">
        <v>213</v>
      </c>
      <c r="L7" s="2" t="s">
        <v>214</v>
      </c>
      <c r="M7" s="2">
        <v>4941</v>
      </c>
      <c r="N7" s="2" t="s">
        <v>77</v>
      </c>
      <c r="O7" s="2" t="s">
        <v>78</v>
      </c>
      <c r="P7" s="2" t="s">
        <v>212</v>
      </c>
      <c r="Q7" s="2" t="s">
        <v>738</v>
      </c>
    </row>
    <row r="8" spans="1:17" x14ac:dyDescent="0.3">
      <c r="A8" s="2" t="s">
        <v>96</v>
      </c>
      <c r="B8" s="2">
        <v>8105</v>
      </c>
      <c r="C8" s="2" t="s">
        <v>119</v>
      </c>
      <c r="D8" s="2" t="s">
        <v>96</v>
      </c>
      <c r="E8" s="2" t="s">
        <v>216</v>
      </c>
      <c r="F8" s="2" t="s">
        <v>170</v>
      </c>
      <c r="G8" s="2">
        <v>4971</v>
      </c>
      <c r="H8" s="2" t="s">
        <v>96</v>
      </c>
      <c r="I8" s="2"/>
      <c r="J8" s="2" t="s">
        <v>215</v>
      </c>
      <c r="K8" s="2" t="s">
        <v>218</v>
      </c>
      <c r="L8" s="2" t="s">
        <v>216</v>
      </c>
      <c r="M8" s="2">
        <v>4971</v>
      </c>
      <c r="N8" s="2" t="s">
        <v>96</v>
      </c>
      <c r="O8" s="2" t="s">
        <v>127</v>
      </c>
      <c r="P8" s="2" t="s">
        <v>217</v>
      </c>
      <c r="Q8" s="2" t="s">
        <v>738</v>
      </c>
    </row>
    <row r="9" spans="1:17" x14ac:dyDescent="0.3">
      <c r="A9" s="2" t="s">
        <v>98</v>
      </c>
      <c r="B9" s="2">
        <v>8106</v>
      </c>
      <c r="C9" s="2" t="s">
        <v>119</v>
      </c>
      <c r="D9" s="2" t="s">
        <v>98</v>
      </c>
      <c r="E9" s="2" t="s">
        <v>220</v>
      </c>
      <c r="F9" s="2" t="s">
        <v>170</v>
      </c>
      <c r="G9" s="2">
        <v>4941</v>
      </c>
      <c r="H9" s="2" t="s">
        <v>77</v>
      </c>
      <c r="I9" s="2"/>
      <c r="J9" s="2" t="s">
        <v>219</v>
      </c>
      <c r="K9" s="2" t="s">
        <v>222</v>
      </c>
      <c r="L9" s="2" t="s">
        <v>223</v>
      </c>
      <c r="M9" s="2">
        <v>4941</v>
      </c>
      <c r="N9" s="2" t="s">
        <v>77</v>
      </c>
      <c r="O9" s="2" t="s">
        <v>128</v>
      </c>
      <c r="P9" s="2" t="s">
        <v>221</v>
      </c>
      <c r="Q9" s="2" t="s">
        <v>738</v>
      </c>
    </row>
    <row r="10" spans="1:17" x14ac:dyDescent="0.3">
      <c r="A10" s="2" t="s">
        <v>101</v>
      </c>
      <c r="B10" s="2">
        <v>8201</v>
      </c>
      <c r="C10" s="2" t="s">
        <v>119</v>
      </c>
      <c r="D10" s="2" t="s">
        <v>101</v>
      </c>
      <c r="E10" s="2" t="s">
        <v>225</v>
      </c>
      <c r="F10" s="2" t="s">
        <v>170</v>
      </c>
      <c r="G10" s="2">
        <v>4921</v>
      </c>
      <c r="H10" s="2" t="s">
        <v>70</v>
      </c>
      <c r="I10" s="2"/>
      <c r="J10" s="2" t="s">
        <v>224</v>
      </c>
      <c r="K10" s="2" t="s">
        <v>227</v>
      </c>
      <c r="L10" s="2" t="s">
        <v>225</v>
      </c>
      <c r="M10" s="2">
        <v>4921</v>
      </c>
      <c r="N10" s="2" t="s">
        <v>70</v>
      </c>
      <c r="O10" s="2" t="s">
        <v>129</v>
      </c>
      <c r="P10" s="2" t="s">
        <v>226</v>
      </c>
      <c r="Q10" s="2" t="s">
        <v>738</v>
      </c>
    </row>
    <row r="11" spans="1:17" x14ac:dyDescent="0.3">
      <c r="A11" s="2" t="s">
        <v>130</v>
      </c>
      <c r="B11" s="2">
        <v>8107</v>
      </c>
      <c r="C11" s="2" t="s">
        <v>119</v>
      </c>
      <c r="D11" s="2" t="s">
        <v>130</v>
      </c>
      <c r="E11" s="2" t="s">
        <v>229</v>
      </c>
      <c r="F11" s="2" t="s">
        <v>170</v>
      </c>
      <c r="G11" s="2">
        <v>4753</v>
      </c>
      <c r="H11" s="2" t="s">
        <v>65</v>
      </c>
      <c r="I11" s="2"/>
      <c r="J11" s="2" t="s">
        <v>228</v>
      </c>
      <c r="K11" s="2" t="s">
        <v>230</v>
      </c>
      <c r="L11" s="2" t="s">
        <v>231</v>
      </c>
      <c r="M11" s="2">
        <v>4753</v>
      </c>
      <c r="N11" s="2" t="s">
        <v>232</v>
      </c>
      <c r="O11" s="2" t="s">
        <v>131</v>
      </c>
      <c r="Q11" s="2" t="s">
        <v>738</v>
      </c>
    </row>
    <row r="12" spans="1:17" x14ac:dyDescent="0.3">
      <c r="A12" s="2" t="s">
        <v>81</v>
      </c>
      <c r="B12" s="2">
        <v>8108</v>
      </c>
      <c r="C12" s="2" t="s">
        <v>119</v>
      </c>
      <c r="D12" s="2" t="s">
        <v>81</v>
      </c>
      <c r="E12" s="2" t="s">
        <v>234</v>
      </c>
      <c r="F12" s="2" t="s">
        <v>170</v>
      </c>
      <c r="G12" s="2">
        <v>4753</v>
      </c>
      <c r="H12" s="2" t="s">
        <v>65</v>
      </c>
      <c r="I12" s="2"/>
      <c r="J12" s="2" t="s">
        <v>233</v>
      </c>
      <c r="K12" s="2" t="s">
        <v>235</v>
      </c>
      <c r="L12" s="2" t="s">
        <v>236</v>
      </c>
      <c r="M12" s="2">
        <v>4753</v>
      </c>
      <c r="N12" s="2" t="s">
        <v>66</v>
      </c>
      <c r="O12" s="2" t="s">
        <v>132</v>
      </c>
      <c r="Q12" s="2" t="s">
        <v>738</v>
      </c>
    </row>
    <row r="13" spans="1:17" x14ac:dyDescent="0.3">
      <c r="A13" s="2" t="s">
        <v>86</v>
      </c>
      <c r="B13" s="2">
        <v>8203</v>
      </c>
      <c r="C13" s="2" t="s">
        <v>119</v>
      </c>
      <c r="D13" s="2" t="s">
        <v>86</v>
      </c>
      <c r="E13" s="2" t="s">
        <v>238</v>
      </c>
      <c r="F13" s="2" t="s">
        <v>170</v>
      </c>
      <c r="G13" s="2">
        <v>4906</v>
      </c>
      <c r="H13" s="2" t="s">
        <v>86</v>
      </c>
      <c r="I13" s="2"/>
      <c r="J13" s="2" t="s">
        <v>237</v>
      </c>
      <c r="K13" s="2" t="s">
        <v>184</v>
      </c>
      <c r="L13" s="2" t="s">
        <v>181</v>
      </c>
      <c r="M13" s="2">
        <v>4906</v>
      </c>
      <c r="N13" s="2" t="s">
        <v>86</v>
      </c>
      <c r="O13" s="2" t="s">
        <v>133</v>
      </c>
      <c r="P13" s="2" t="s">
        <v>239</v>
      </c>
      <c r="Q13" s="2" t="s">
        <v>738</v>
      </c>
    </row>
    <row r="14" spans="1:17" x14ac:dyDescent="0.3">
      <c r="A14" s="2" t="s">
        <v>134</v>
      </c>
      <c r="B14" s="2">
        <v>8204</v>
      </c>
      <c r="C14" s="2" t="s">
        <v>119</v>
      </c>
      <c r="D14" s="2" t="s">
        <v>134</v>
      </c>
      <c r="E14" s="2" t="s">
        <v>241</v>
      </c>
      <c r="F14" s="2" t="s">
        <v>170</v>
      </c>
      <c r="G14" s="2">
        <v>4906</v>
      </c>
      <c r="H14" s="2" t="s">
        <v>86</v>
      </c>
      <c r="I14" s="2"/>
      <c r="J14" s="2" t="s">
        <v>240</v>
      </c>
      <c r="K14" s="2" t="s">
        <v>243</v>
      </c>
      <c r="L14" s="2" t="s">
        <v>244</v>
      </c>
      <c r="M14" s="2">
        <v>4906</v>
      </c>
      <c r="N14" s="2" t="s">
        <v>86</v>
      </c>
      <c r="O14" s="2" t="s">
        <v>135</v>
      </c>
      <c r="P14" s="2" t="s">
        <v>242</v>
      </c>
      <c r="Q14" s="2" t="s">
        <v>738</v>
      </c>
    </row>
    <row r="15" spans="1:17" x14ac:dyDescent="0.3">
      <c r="A15" s="2" t="s">
        <v>136</v>
      </c>
      <c r="B15" s="2">
        <v>8109</v>
      </c>
      <c r="C15" s="2" t="s">
        <v>119</v>
      </c>
      <c r="D15" s="2" t="s">
        <v>136</v>
      </c>
      <c r="E15" s="2" t="s">
        <v>246</v>
      </c>
      <c r="F15" s="2" t="s">
        <v>170</v>
      </c>
      <c r="G15" s="2">
        <v>4970</v>
      </c>
      <c r="H15" s="2" t="s">
        <v>136</v>
      </c>
      <c r="I15" s="2"/>
      <c r="J15" s="2" t="s">
        <v>245</v>
      </c>
      <c r="K15" s="2" t="s">
        <v>247</v>
      </c>
      <c r="L15" s="2" t="s">
        <v>248</v>
      </c>
      <c r="M15" s="2">
        <v>4970</v>
      </c>
      <c r="N15" s="2" t="s">
        <v>136</v>
      </c>
      <c r="O15" s="2" t="s">
        <v>137</v>
      </c>
      <c r="Q15" s="2" t="s">
        <v>737</v>
      </c>
    </row>
    <row r="16" spans="1:17" x14ac:dyDescent="0.3">
      <c r="A16" s="2" t="s">
        <v>138</v>
      </c>
      <c r="B16" s="2">
        <v>8205</v>
      </c>
      <c r="C16" s="2" t="s">
        <v>119</v>
      </c>
      <c r="D16" s="2" t="s">
        <v>138</v>
      </c>
      <c r="E16" s="2" t="s">
        <v>250</v>
      </c>
      <c r="F16" s="2" t="s">
        <v>170</v>
      </c>
      <c r="G16" s="2">
        <v>4921</v>
      </c>
      <c r="H16" s="2" t="s">
        <v>70</v>
      </c>
      <c r="I16" s="2"/>
      <c r="J16" s="2" t="s">
        <v>249</v>
      </c>
      <c r="K16" s="2" t="s">
        <v>252</v>
      </c>
      <c r="L16" s="2" t="s">
        <v>253</v>
      </c>
      <c r="M16" s="2">
        <v>4921</v>
      </c>
      <c r="N16" s="2" t="s">
        <v>70</v>
      </c>
      <c r="O16" s="2" t="s">
        <v>139</v>
      </c>
      <c r="P16" s="2" t="s">
        <v>251</v>
      </c>
      <c r="Q16" s="2" t="s">
        <v>738</v>
      </c>
    </row>
    <row r="17" spans="1:17" x14ac:dyDescent="0.3">
      <c r="A17" s="2" t="s">
        <v>69</v>
      </c>
      <c r="B17" s="2">
        <v>8206</v>
      </c>
      <c r="C17" s="2" t="s">
        <v>119</v>
      </c>
      <c r="D17" s="2" t="s">
        <v>69</v>
      </c>
      <c r="E17" s="2" t="s">
        <v>255</v>
      </c>
      <c r="F17" s="2" t="s">
        <v>170</v>
      </c>
      <c r="G17" s="2">
        <v>4921</v>
      </c>
      <c r="H17" s="2" t="s">
        <v>69</v>
      </c>
      <c r="I17" s="2"/>
      <c r="J17" s="2" t="s">
        <v>254</v>
      </c>
      <c r="K17" s="2" t="s">
        <v>257</v>
      </c>
      <c r="L17" s="2" t="s">
        <v>255</v>
      </c>
      <c r="M17" s="2">
        <v>4921</v>
      </c>
      <c r="N17" s="2" t="s">
        <v>70</v>
      </c>
      <c r="O17" s="2" t="s">
        <v>140</v>
      </c>
      <c r="P17" s="2" t="s">
        <v>256</v>
      </c>
      <c r="Q17" s="2" t="s">
        <v>738</v>
      </c>
    </row>
    <row r="18" spans="1:17" x14ac:dyDescent="0.3">
      <c r="A18" s="2" t="s">
        <v>141</v>
      </c>
      <c r="B18" s="2">
        <v>8110</v>
      </c>
      <c r="C18" s="2" t="s">
        <v>119</v>
      </c>
      <c r="D18" s="2" t="s">
        <v>141</v>
      </c>
      <c r="E18" s="2" t="s">
        <v>259</v>
      </c>
      <c r="F18" s="2" t="s">
        <v>170</v>
      </c>
      <c r="G18" s="2">
        <v>4911</v>
      </c>
      <c r="H18" s="2" t="s">
        <v>83</v>
      </c>
      <c r="I18" s="2"/>
      <c r="J18" s="2" t="s">
        <v>258</v>
      </c>
      <c r="K18" s="2" t="s">
        <v>261</v>
      </c>
      <c r="L18" s="2" t="s">
        <v>262</v>
      </c>
      <c r="M18" s="2">
        <v>4743</v>
      </c>
      <c r="N18" s="2" t="s">
        <v>60</v>
      </c>
      <c r="O18" s="2" t="s">
        <v>142</v>
      </c>
      <c r="P18" s="2" t="s">
        <v>260</v>
      </c>
      <c r="Q18" s="2" t="s">
        <v>738</v>
      </c>
    </row>
    <row r="19" spans="1:17" x14ac:dyDescent="0.3">
      <c r="A19" s="2" t="s">
        <v>143</v>
      </c>
      <c r="B19" s="2">
        <v>8111</v>
      </c>
      <c r="C19" s="2" t="s">
        <v>119</v>
      </c>
      <c r="D19" s="2" t="s">
        <v>143</v>
      </c>
      <c r="E19" s="2" t="s">
        <v>264</v>
      </c>
      <c r="F19" s="2" t="s">
        <v>170</v>
      </c>
      <c r="G19" s="2">
        <v>4971</v>
      </c>
      <c r="H19" s="2" t="s">
        <v>96</v>
      </c>
      <c r="I19" s="2"/>
      <c r="J19" s="2" t="s">
        <v>263</v>
      </c>
      <c r="K19" s="2" t="s">
        <v>266</v>
      </c>
      <c r="L19" s="2" t="s">
        <v>267</v>
      </c>
      <c r="M19" s="2">
        <v>4971</v>
      </c>
      <c r="N19" s="2" t="s">
        <v>96</v>
      </c>
      <c r="O19" s="2" t="s">
        <v>144</v>
      </c>
      <c r="P19" s="2" t="s">
        <v>265</v>
      </c>
      <c r="Q19" s="2" t="s">
        <v>738</v>
      </c>
    </row>
    <row r="20" spans="1:17" x14ac:dyDescent="0.3">
      <c r="A20" s="2" t="s">
        <v>88</v>
      </c>
      <c r="B20" s="2">
        <v>8207</v>
      </c>
      <c r="C20" s="2" t="s">
        <v>119</v>
      </c>
      <c r="D20" s="2" t="s">
        <v>88</v>
      </c>
      <c r="E20" s="2" t="s">
        <v>269</v>
      </c>
      <c r="F20" s="2" t="s">
        <v>170</v>
      </c>
      <c r="G20" s="2">
        <v>4922</v>
      </c>
      <c r="H20" s="2" t="s">
        <v>88</v>
      </c>
      <c r="I20" s="2"/>
      <c r="J20" s="2" t="s">
        <v>268</v>
      </c>
      <c r="K20" s="2" t="s">
        <v>271</v>
      </c>
      <c r="L20" s="2" t="s">
        <v>272</v>
      </c>
      <c r="M20" s="2">
        <v>4922</v>
      </c>
      <c r="N20" s="2" t="s">
        <v>88</v>
      </c>
      <c r="O20" s="2" t="s">
        <v>145</v>
      </c>
      <c r="P20" s="2" t="s">
        <v>270</v>
      </c>
      <c r="Q20" s="2" t="s">
        <v>738</v>
      </c>
    </row>
    <row r="21" spans="1:17" x14ac:dyDescent="0.3">
      <c r="A21" s="2" t="s">
        <v>62</v>
      </c>
      <c r="B21" s="2">
        <v>8302</v>
      </c>
      <c r="C21" s="2" t="s">
        <v>119</v>
      </c>
      <c r="D21" s="2" t="s">
        <v>62</v>
      </c>
      <c r="E21" s="2" t="s">
        <v>274</v>
      </c>
      <c r="F21" s="2" t="s">
        <v>170</v>
      </c>
      <c r="G21" s="2">
        <v>4943</v>
      </c>
      <c r="H21" s="2" t="s">
        <v>62</v>
      </c>
      <c r="I21" s="2"/>
      <c r="J21" s="2" t="s">
        <v>273</v>
      </c>
      <c r="K21" s="2" t="s">
        <v>275</v>
      </c>
      <c r="L21" s="2" t="s">
        <v>276</v>
      </c>
      <c r="M21" s="2">
        <v>4943</v>
      </c>
      <c r="N21" s="2" t="s">
        <v>62</v>
      </c>
      <c r="O21" s="2" t="s">
        <v>64</v>
      </c>
      <c r="Q21" s="2" t="s">
        <v>737</v>
      </c>
    </row>
    <row r="22" spans="1:17" x14ac:dyDescent="0.3">
      <c r="A22" s="2" t="s">
        <v>278</v>
      </c>
      <c r="B22" s="2">
        <v>8112</v>
      </c>
      <c r="C22" s="2" t="s">
        <v>119</v>
      </c>
      <c r="D22" s="2" t="s">
        <v>278</v>
      </c>
      <c r="E22" s="2" t="s">
        <v>277</v>
      </c>
      <c r="F22" s="2" t="s">
        <v>170</v>
      </c>
      <c r="G22" s="2">
        <v>4931</v>
      </c>
      <c r="H22" s="2" t="s">
        <v>278</v>
      </c>
      <c r="I22" s="2"/>
      <c r="J22" s="2" t="s">
        <v>280</v>
      </c>
      <c r="K22" s="2" t="s">
        <v>281</v>
      </c>
      <c r="L22" s="2" t="s">
        <v>282</v>
      </c>
      <c r="M22" s="2">
        <v>4931</v>
      </c>
      <c r="N22" s="2" t="s">
        <v>278</v>
      </c>
      <c r="O22" s="2" t="s">
        <v>146</v>
      </c>
      <c r="P22" s="2" t="s">
        <v>279</v>
      </c>
      <c r="Q22" s="2" t="s">
        <v>737</v>
      </c>
    </row>
    <row r="23" spans="1:17" x14ac:dyDescent="0.3">
      <c r="A23" s="2" t="s">
        <v>80</v>
      </c>
      <c r="B23" s="2">
        <v>8303</v>
      </c>
      <c r="C23" s="2" t="s">
        <v>119</v>
      </c>
      <c r="D23" s="2" t="s">
        <v>80</v>
      </c>
      <c r="E23" s="2" t="s">
        <v>284</v>
      </c>
      <c r="F23" s="2" t="s">
        <v>170</v>
      </c>
      <c r="G23" s="2">
        <v>4942</v>
      </c>
      <c r="H23" s="2" t="s">
        <v>80</v>
      </c>
      <c r="I23" s="2"/>
      <c r="J23" s="2" t="s">
        <v>283</v>
      </c>
      <c r="K23" s="2" t="s">
        <v>286</v>
      </c>
      <c r="L23" s="2" t="s">
        <v>287</v>
      </c>
      <c r="M23" s="2">
        <v>4942</v>
      </c>
      <c r="N23" s="2" t="s">
        <v>80</v>
      </c>
      <c r="O23" s="2" t="s">
        <v>147</v>
      </c>
      <c r="P23" s="2" t="s">
        <v>285</v>
      </c>
      <c r="Q23" s="2" t="s">
        <v>738</v>
      </c>
    </row>
    <row r="24" spans="1:17" x14ac:dyDescent="0.3">
      <c r="A24" s="2" t="s">
        <v>106</v>
      </c>
      <c r="B24" s="2">
        <v>8208</v>
      </c>
      <c r="C24" s="2" t="s">
        <v>119</v>
      </c>
      <c r="D24" s="2" t="s">
        <v>106</v>
      </c>
      <c r="E24" s="2" t="s">
        <v>289</v>
      </c>
      <c r="F24" s="2" t="s">
        <v>170</v>
      </c>
      <c r="G24" s="2">
        <v>4906</v>
      </c>
      <c r="H24" s="2" t="s">
        <v>106</v>
      </c>
      <c r="I24" s="2"/>
      <c r="J24" s="2" t="s">
        <v>288</v>
      </c>
      <c r="K24" s="2" t="s">
        <v>290</v>
      </c>
      <c r="L24" s="2" t="s">
        <v>291</v>
      </c>
      <c r="M24" s="2">
        <v>4906</v>
      </c>
      <c r="N24" s="2" t="s">
        <v>292</v>
      </c>
      <c r="O24" s="2" t="s">
        <v>148</v>
      </c>
      <c r="Q24" s="2" t="s">
        <v>738</v>
      </c>
    </row>
    <row r="25" spans="1:17" x14ac:dyDescent="0.3">
      <c r="A25" s="2" t="s">
        <v>70</v>
      </c>
      <c r="B25" s="2">
        <v>8210</v>
      </c>
      <c r="C25" s="2" t="s">
        <v>119</v>
      </c>
      <c r="D25" s="2" t="s">
        <v>70</v>
      </c>
      <c r="E25" s="2" t="s">
        <v>294</v>
      </c>
      <c r="F25" s="2" t="s">
        <v>170</v>
      </c>
      <c r="G25" s="2">
        <v>4921</v>
      </c>
      <c r="H25" s="2" t="s">
        <v>70</v>
      </c>
      <c r="I25" s="2"/>
      <c r="J25" s="2" t="s">
        <v>293</v>
      </c>
      <c r="K25" s="2" t="s">
        <v>296</v>
      </c>
      <c r="L25" s="2" t="s">
        <v>294</v>
      </c>
      <c r="M25" s="2">
        <v>4921</v>
      </c>
      <c r="N25" s="2" t="s">
        <v>70</v>
      </c>
      <c r="O25" s="2" t="s">
        <v>149</v>
      </c>
      <c r="P25" s="2" t="s">
        <v>295</v>
      </c>
      <c r="Q25" s="2" t="s">
        <v>738</v>
      </c>
    </row>
    <row r="26" spans="1:17" x14ac:dyDescent="0.3">
      <c r="A26" s="2" t="s">
        <v>150</v>
      </c>
      <c r="B26" s="2">
        <v>8304</v>
      </c>
      <c r="C26" s="2" t="s">
        <v>119</v>
      </c>
      <c r="D26" s="2" t="s">
        <v>150</v>
      </c>
      <c r="E26" s="2" t="s">
        <v>298</v>
      </c>
      <c r="F26" s="2" t="s">
        <v>170</v>
      </c>
      <c r="G26" s="2">
        <v>4982</v>
      </c>
      <c r="H26" s="2" t="s">
        <v>152</v>
      </c>
      <c r="I26" s="2"/>
      <c r="J26" s="2" t="s">
        <v>297</v>
      </c>
      <c r="K26" s="2" t="s">
        <v>300</v>
      </c>
      <c r="L26" s="2" t="s">
        <v>301</v>
      </c>
      <c r="M26" s="2">
        <v>4982</v>
      </c>
      <c r="N26" s="2" t="s">
        <v>152</v>
      </c>
      <c r="O26" s="2" t="s">
        <v>151</v>
      </c>
      <c r="P26" s="2" t="s">
        <v>299</v>
      </c>
      <c r="Q26" s="2" t="s">
        <v>737</v>
      </c>
    </row>
    <row r="27" spans="1:17" x14ac:dyDescent="0.3">
      <c r="A27" s="2" t="s">
        <v>73</v>
      </c>
      <c r="B27" s="2">
        <v>8211</v>
      </c>
      <c r="C27" s="2" t="s">
        <v>119</v>
      </c>
      <c r="D27" s="2" t="s">
        <v>73</v>
      </c>
      <c r="E27" s="2" t="s">
        <v>303</v>
      </c>
      <c r="F27" s="2" t="s">
        <v>170</v>
      </c>
      <c r="G27" s="2">
        <v>4923</v>
      </c>
      <c r="H27" s="2" t="s">
        <v>304</v>
      </c>
      <c r="I27" s="2"/>
      <c r="J27" s="2" t="s">
        <v>302</v>
      </c>
      <c r="K27" s="2" t="s">
        <v>306</v>
      </c>
      <c r="L27" s="2" t="s">
        <v>307</v>
      </c>
      <c r="M27" s="2">
        <v>4923</v>
      </c>
      <c r="N27" s="2" t="s">
        <v>304</v>
      </c>
      <c r="O27" s="2" t="s">
        <v>75</v>
      </c>
      <c r="P27" s="2" t="s">
        <v>305</v>
      </c>
      <c r="Q27" s="2" t="s">
        <v>738</v>
      </c>
    </row>
    <row r="28" spans="1:17" x14ac:dyDescent="0.3">
      <c r="A28" s="2" t="s">
        <v>152</v>
      </c>
      <c r="B28" s="2">
        <v>8305</v>
      </c>
      <c r="C28" s="2" t="s">
        <v>119</v>
      </c>
      <c r="D28" s="2" t="s">
        <v>152</v>
      </c>
      <c r="E28" s="2" t="s">
        <v>309</v>
      </c>
      <c r="F28" s="2" t="s">
        <v>170</v>
      </c>
      <c r="G28" s="2">
        <v>4982</v>
      </c>
      <c r="H28" s="2" t="s">
        <v>152</v>
      </c>
      <c r="I28" s="2"/>
      <c r="J28" s="2" t="s">
        <v>308</v>
      </c>
      <c r="K28" s="2" t="s">
        <v>311</v>
      </c>
      <c r="L28" s="2" t="s">
        <v>312</v>
      </c>
      <c r="M28" s="2">
        <v>4982</v>
      </c>
      <c r="N28" s="2" t="s">
        <v>152</v>
      </c>
      <c r="O28" s="2" t="s">
        <v>153</v>
      </c>
      <c r="P28" s="2" t="s">
        <v>310</v>
      </c>
      <c r="Q28" s="2" t="s">
        <v>737</v>
      </c>
    </row>
    <row r="29" spans="1:17" x14ac:dyDescent="0.3">
      <c r="A29" s="2" t="s">
        <v>154</v>
      </c>
      <c r="B29" s="2">
        <v>8114</v>
      </c>
      <c r="C29" s="2" t="s">
        <v>119</v>
      </c>
      <c r="D29" s="2" t="s">
        <v>154</v>
      </c>
      <c r="E29" s="2" t="s">
        <v>314</v>
      </c>
      <c r="F29" s="2" t="s">
        <v>170</v>
      </c>
      <c r="G29" s="2">
        <v>4932</v>
      </c>
      <c r="H29" s="2" t="s">
        <v>154</v>
      </c>
      <c r="I29" s="2"/>
      <c r="J29" s="2" t="s">
        <v>313</v>
      </c>
      <c r="K29" s="2" t="s">
        <v>315</v>
      </c>
      <c r="L29" s="2" t="s">
        <v>316</v>
      </c>
      <c r="M29" s="2">
        <v>4932</v>
      </c>
      <c r="N29" s="2" t="s">
        <v>317</v>
      </c>
      <c r="O29" s="2" t="s">
        <v>155</v>
      </c>
      <c r="Q29" s="2" t="s">
        <v>737</v>
      </c>
    </row>
    <row r="30" spans="1:17" x14ac:dyDescent="0.3">
      <c r="A30" s="2" t="s">
        <v>726</v>
      </c>
      <c r="B30" s="2">
        <v>8212</v>
      </c>
      <c r="C30" s="2" t="s">
        <v>119</v>
      </c>
      <c r="D30" s="2" t="s">
        <v>726</v>
      </c>
      <c r="E30" s="2" t="s">
        <v>319</v>
      </c>
      <c r="F30" s="2" t="s">
        <v>170</v>
      </c>
      <c r="G30" s="2">
        <v>4923</v>
      </c>
      <c r="H30" s="2" t="s">
        <v>74</v>
      </c>
      <c r="I30" s="2"/>
      <c r="J30" s="2" t="s">
        <v>318</v>
      </c>
      <c r="K30" s="2" t="s">
        <v>321</v>
      </c>
      <c r="L30" s="2" t="s">
        <v>322</v>
      </c>
      <c r="M30" s="2">
        <v>4923</v>
      </c>
      <c r="N30" s="2" t="s">
        <v>74</v>
      </c>
      <c r="O30" s="2" t="s">
        <v>156</v>
      </c>
      <c r="P30" s="2" t="s">
        <v>320</v>
      </c>
      <c r="Q30" s="2" t="s">
        <v>738</v>
      </c>
    </row>
    <row r="31" spans="1:17" x14ac:dyDescent="0.3">
      <c r="A31" s="2" t="s">
        <v>103</v>
      </c>
      <c r="B31" s="2">
        <v>8213</v>
      </c>
      <c r="C31" s="2" t="s">
        <v>119</v>
      </c>
      <c r="D31" s="2" t="s">
        <v>103</v>
      </c>
      <c r="E31" s="2" t="s">
        <v>324</v>
      </c>
      <c r="F31" s="2" t="s">
        <v>170</v>
      </c>
      <c r="G31" s="2">
        <v>4912</v>
      </c>
      <c r="H31" s="2" t="s">
        <v>104</v>
      </c>
      <c r="I31" s="2"/>
      <c r="J31" s="2" t="s">
        <v>323</v>
      </c>
      <c r="K31" s="2" t="s">
        <v>326</v>
      </c>
      <c r="L31" s="2" t="s">
        <v>327</v>
      </c>
      <c r="M31" s="2">
        <v>4912</v>
      </c>
      <c r="N31" s="2" t="s">
        <v>104</v>
      </c>
      <c r="O31" s="2" t="s">
        <v>157</v>
      </c>
      <c r="P31" s="2" t="s">
        <v>325</v>
      </c>
      <c r="Q31" s="2" t="s">
        <v>738</v>
      </c>
    </row>
    <row r="32" spans="1:17" x14ac:dyDescent="0.3">
      <c r="A32" s="2" t="s">
        <v>113</v>
      </c>
      <c r="B32" s="2">
        <v>8306</v>
      </c>
      <c r="C32" s="2" t="s">
        <v>119</v>
      </c>
      <c r="D32" s="2" t="s">
        <v>113</v>
      </c>
      <c r="E32" s="2" t="s">
        <v>329</v>
      </c>
      <c r="F32" s="2" t="s">
        <v>170</v>
      </c>
      <c r="G32" s="2">
        <v>4772</v>
      </c>
      <c r="H32" s="2" t="s">
        <v>94</v>
      </c>
      <c r="I32" s="2"/>
      <c r="J32" s="2" t="s">
        <v>328</v>
      </c>
      <c r="K32" s="2" t="s">
        <v>330</v>
      </c>
      <c r="L32" s="2" t="s">
        <v>331</v>
      </c>
      <c r="M32" s="2">
        <v>4772</v>
      </c>
      <c r="N32" s="2" t="s">
        <v>94</v>
      </c>
      <c r="O32" s="2" t="s">
        <v>158</v>
      </c>
      <c r="Q32" s="2" t="s">
        <v>738</v>
      </c>
    </row>
    <row r="33" spans="1:17" x14ac:dyDescent="0.3">
      <c r="A33" s="2" t="s">
        <v>94</v>
      </c>
      <c r="B33" s="2">
        <v>8307</v>
      </c>
      <c r="C33" s="2" t="s">
        <v>119</v>
      </c>
      <c r="D33" s="2" t="s">
        <v>94</v>
      </c>
      <c r="E33" s="2" t="s">
        <v>333</v>
      </c>
      <c r="F33" s="2" t="s">
        <v>170</v>
      </c>
      <c r="G33" s="2">
        <v>4772</v>
      </c>
      <c r="H33" s="2" t="s">
        <v>94</v>
      </c>
      <c r="I33" s="2"/>
      <c r="J33" s="2" t="s">
        <v>332</v>
      </c>
      <c r="K33" s="2" t="s">
        <v>335</v>
      </c>
      <c r="L33" s="2" t="s">
        <v>336</v>
      </c>
      <c r="M33" s="2">
        <v>4770</v>
      </c>
      <c r="N33" s="2" t="s">
        <v>107</v>
      </c>
      <c r="O33" s="2" t="s">
        <v>0</v>
      </c>
      <c r="P33" s="2" t="s">
        <v>334</v>
      </c>
      <c r="Q33" s="2" t="s">
        <v>738</v>
      </c>
    </row>
    <row r="34" spans="1:17" x14ac:dyDescent="0.3">
      <c r="A34" s="2" t="s">
        <v>727</v>
      </c>
      <c r="B34" s="2">
        <v>8214</v>
      </c>
      <c r="C34" s="2" t="s">
        <v>119</v>
      </c>
      <c r="D34" s="2" t="s">
        <v>727</v>
      </c>
      <c r="E34" s="2" t="s">
        <v>338</v>
      </c>
      <c r="F34" s="2" t="s">
        <v>170</v>
      </c>
      <c r="G34" s="2">
        <v>4906</v>
      </c>
      <c r="H34" s="2" t="s">
        <v>86</v>
      </c>
      <c r="I34" s="2"/>
      <c r="J34" s="2" t="s">
        <v>337</v>
      </c>
      <c r="K34" s="2" t="s">
        <v>339</v>
      </c>
      <c r="L34" s="2" t="s">
        <v>340</v>
      </c>
      <c r="M34" s="2">
        <v>4906</v>
      </c>
      <c r="N34" s="2" t="s">
        <v>86</v>
      </c>
      <c r="O34" s="2" t="s">
        <v>1</v>
      </c>
      <c r="Q34" s="2" t="s">
        <v>738</v>
      </c>
    </row>
    <row r="35" spans="1:17" x14ac:dyDescent="0.3">
      <c r="A35" s="2" t="s">
        <v>74</v>
      </c>
      <c r="B35" s="2">
        <v>8215</v>
      </c>
      <c r="C35" s="2" t="s">
        <v>119</v>
      </c>
      <c r="D35" s="2" t="s">
        <v>74</v>
      </c>
      <c r="E35" s="2" t="s">
        <v>342</v>
      </c>
      <c r="F35" s="2" t="s">
        <v>170</v>
      </c>
      <c r="G35" s="2">
        <v>4923</v>
      </c>
      <c r="H35" s="2" t="s">
        <v>304</v>
      </c>
      <c r="I35" s="2"/>
      <c r="J35" s="2" t="s">
        <v>341</v>
      </c>
      <c r="K35" s="2" t="s">
        <v>344</v>
      </c>
      <c r="L35" s="2" t="s">
        <v>345</v>
      </c>
      <c r="M35" s="2">
        <v>4923</v>
      </c>
      <c r="N35" s="2" t="s">
        <v>346</v>
      </c>
      <c r="O35" s="2" t="s">
        <v>2</v>
      </c>
      <c r="P35" s="2" t="s">
        <v>343</v>
      </c>
      <c r="Q35" s="2" t="s">
        <v>738</v>
      </c>
    </row>
    <row r="36" spans="1:17" x14ac:dyDescent="0.3">
      <c r="A36" s="2" t="s">
        <v>77</v>
      </c>
      <c r="B36" s="2">
        <v>8115</v>
      </c>
      <c r="C36" s="2" t="s">
        <v>119</v>
      </c>
      <c r="D36" s="2" t="s">
        <v>77</v>
      </c>
      <c r="E36" s="2" t="s">
        <v>348</v>
      </c>
      <c r="F36" s="2" t="s">
        <v>170</v>
      </c>
      <c r="G36" s="2">
        <v>4941</v>
      </c>
      <c r="H36" s="2" t="s">
        <v>77</v>
      </c>
      <c r="I36" s="2"/>
      <c r="J36" s="2" t="s">
        <v>347</v>
      </c>
      <c r="K36" s="2" t="s">
        <v>350</v>
      </c>
      <c r="L36" s="2" t="s">
        <v>351</v>
      </c>
      <c r="M36" s="2">
        <v>4941</v>
      </c>
      <c r="N36" s="2" t="s">
        <v>77</v>
      </c>
      <c r="O36" s="2" t="s">
        <v>3</v>
      </c>
      <c r="P36" s="2" t="s">
        <v>349</v>
      </c>
      <c r="Q36" s="2" t="s">
        <v>738</v>
      </c>
    </row>
    <row r="37" spans="1:17" x14ac:dyDescent="0.3">
      <c r="A37" s="2" t="s">
        <v>72</v>
      </c>
      <c r="B37" s="2">
        <v>8116</v>
      </c>
      <c r="C37" s="2" t="s">
        <v>119</v>
      </c>
      <c r="D37" s="2" t="s">
        <v>72</v>
      </c>
      <c r="E37" s="2" t="s">
        <v>353</v>
      </c>
      <c r="F37" s="2" t="s">
        <v>170</v>
      </c>
      <c r="G37" s="2">
        <v>4931</v>
      </c>
      <c r="H37" s="2" t="s">
        <v>72</v>
      </c>
      <c r="I37" s="2"/>
      <c r="J37" s="2" t="s">
        <v>352</v>
      </c>
      <c r="K37" s="2" t="s">
        <v>355</v>
      </c>
      <c r="L37" s="2" t="s">
        <v>356</v>
      </c>
      <c r="M37" s="2">
        <v>4931</v>
      </c>
      <c r="N37" s="2" t="s">
        <v>72</v>
      </c>
      <c r="O37" s="2" t="s">
        <v>4</v>
      </c>
      <c r="P37" s="2" t="s">
        <v>354</v>
      </c>
      <c r="Q37" s="2" t="s">
        <v>737</v>
      </c>
    </row>
    <row r="38" spans="1:17" x14ac:dyDescent="0.3">
      <c r="A38" s="2" t="s">
        <v>5</v>
      </c>
      <c r="B38" s="2">
        <v>8308</v>
      </c>
      <c r="C38" s="2" t="s">
        <v>119</v>
      </c>
      <c r="D38" s="2" t="s">
        <v>5</v>
      </c>
      <c r="E38" s="2" t="s">
        <v>358</v>
      </c>
      <c r="F38" s="2" t="s">
        <v>170</v>
      </c>
      <c r="G38" s="2">
        <v>4943</v>
      </c>
      <c r="H38" s="2" t="s">
        <v>62</v>
      </c>
      <c r="I38" s="2"/>
      <c r="J38" s="2" t="s">
        <v>357</v>
      </c>
      <c r="K38" s="2" t="s">
        <v>360</v>
      </c>
      <c r="L38" s="2" t="s">
        <v>361</v>
      </c>
      <c r="M38" s="2">
        <v>4950</v>
      </c>
      <c r="N38" s="2" t="s">
        <v>120</v>
      </c>
      <c r="O38" s="2" t="s">
        <v>6</v>
      </c>
      <c r="P38" s="2" t="s">
        <v>359</v>
      </c>
      <c r="Q38" s="2" t="s">
        <v>737</v>
      </c>
    </row>
    <row r="39" spans="1:17" x14ac:dyDescent="0.3">
      <c r="A39" s="2" t="s">
        <v>110</v>
      </c>
      <c r="B39" s="2">
        <v>8309</v>
      </c>
      <c r="C39" s="2" t="s">
        <v>119</v>
      </c>
      <c r="D39" s="2" t="s">
        <v>110</v>
      </c>
      <c r="E39" s="2" t="s">
        <v>363</v>
      </c>
      <c r="F39" s="2" t="s">
        <v>170</v>
      </c>
      <c r="G39" s="2">
        <v>4982</v>
      </c>
      <c r="H39" s="2" t="s">
        <v>110</v>
      </c>
      <c r="I39" s="2"/>
      <c r="J39" s="2" t="s">
        <v>362</v>
      </c>
      <c r="K39" s="2" t="s">
        <v>365</v>
      </c>
      <c r="L39" s="2" t="s">
        <v>366</v>
      </c>
      <c r="M39" s="2">
        <v>4982</v>
      </c>
      <c r="N39" s="2" t="s">
        <v>110</v>
      </c>
      <c r="O39" s="2" t="s">
        <v>111</v>
      </c>
      <c r="P39" s="2" t="s">
        <v>364</v>
      </c>
      <c r="Q39" s="2" t="s">
        <v>737</v>
      </c>
    </row>
    <row r="40" spans="1:17" x14ac:dyDescent="0.3">
      <c r="A40" s="2" t="s">
        <v>369</v>
      </c>
      <c r="B40" s="2">
        <v>8310</v>
      </c>
      <c r="C40" s="2" t="s">
        <v>119</v>
      </c>
      <c r="D40" s="2" t="s">
        <v>369</v>
      </c>
      <c r="E40" s="2" t="s">
        <v>368</v>
      </c>
      <c r="F40" s="2" t="s">
        <v>170</v>
      </c>
      <c r="G40" s="2">
        <v>4961</v>
      </c>
      <c r="H40" s="2" t="s">
        <v>369</v>
      </c>
      <c r="I40" s="2"/>
      <c r="J40" s="2" t="s">
        <v>367</v>
      </c>
      <c r="K40" s="2" t="s">
        <v>370</v>
      </c>
      <c r="L40" s="2" t="s">
        <v>371</v>
      </c>
      <c r="M40" s="2">
        <v>4961</v>
      </c>
      <c r="N40" s="2" t="s">
        <v>369</v>
      </c>
      <c r="O40" s="2" t="s">
        <v>85</v>
      </c>
      <c r="Q40" s="2" t="s">
        <v>737</v>
      </c>
    </row>
    <row r="41" spans="1:17" x14ac:dyDescent="0.3">
      <c r="A41" s="2" t="s">
        <v>728</v>
      </c>
      <c r="B41" s="2">
        <v>8311</v>
      </c>
      <c r="C41" s="2" t="s">
        <v>119</v>
      </c>
      <c r="D41" s="2" t="s">
        <v>728</v>
      </c>
      <c r="E41" s="2" t="s">
        <v>373</v>
      </c>
      <c r="F41" s="2" t="s">
        <v>170</v>
      </c>
      <c r="G41" s="2">
        <v>4980</v>
      </c>
      <c r="H41" s="2" t="s">
        <v>100</v>
      </c>
      <c r="I41" s="2"/>
      <c r="J41" s="2" t="s">
        <v>372</v>
      </c>
      <c r="K41" s="2" t="s">
        <v>375</v>
      </c>
      <c r="L41" s="2" t="s">
        <v>376</v>
      </c>
      <c r="M41" s="2">
        <v>4980</v>
      </c>
      <c r="N41" s="2" t="s">
        <v>100</v>
      </c>
      <c r="O41" s="2" t="s">
        <v>7</v>
      </c>
      <c r="P41" s="2" t="s">
        <v>374</v>
      </c>
      <c r="Q41" s="2" t="s">
        <v>737</v>
      </c>
    </row>
    <row r="42" spans="1:17" x14ac:dyDescent="0.3">
      <c r="A42" s="2" t="s">
        <v>104</v>
      </c>
      <c r="B42" s="2">
        <v>8216</v>
      </c>
      <c r="C42" s="2" t="s">
        <v>119</v>
      </c>
      <c r="D42" s="2" t="s">
        <v>104</v>
      </c>
      <c r="E42" s="2" t="s">
        <v>378</v>
      </c>
      <c r="F42" s="2" t="s">
        <v>170</v>
      </c>
      <c r="G42" s="2">
        <v>4912</v>
      </c>
      <c r="H42" s="2" t="s">
        <v>104</v>
      </c>
      <c r="I42" s="2"/>
      <c r="J42" s="2" t="s">
        <v>377</v>
      </c>
      <c r="K42" s="2" t="s">
        <v>380</v>
      </c>
      <c r="L42" s="2" t="s">
        <v>381</v>
      </c>
      <c r="M42" s="2">
        <v>4912</v>
      </c>
      <c r="N42" s="2" t="s">
        <v>104</v>
      </c>
      <c r="O42" s="2" t="s">
        <v>8</v>
      </c>
      <c r="P42" s="2" t="s">
        <v>379</v>
      </c>
      <c r="Q42" s="2" t="s">
        <v>738</v>
      </c>
    </row>
    <row r="43" spans="1:17" x14ac:dyDescent="0.3">
      <c r="A43" s="2" t="s">
        <v>102</v>
      </c>
      <c r="B43" s="2">
        <v>8117</v>
      </c>
      <c r="C43" s="2" t="s">
        <v>119</v>
      </c>
      <c r="D43" s="2" t="s">
        <v>102</v>
      </c>
      <c r="E43" s="2" t="s">
        <v>383</v>
      </c>
      <c r="F43" s="2" t="s">
        <v>170</v>
      </c>
      <c r="G43" s="2">
        <v>4931</v>
      </c>
      <c r="H43" s="2" t="s">
        <v>72</v>
      </c>
      <c r="I43" s="2"/>
      <c r="J43" s="2" t="s">
        <v>382</v>
      </c>
      <c r="K43" s="2" t="s">
        <v>385</v>
      </c>
      <c r="L43" s="2" t="s">
        <v>386</v>
      </c>
      <c r="M43" s="2">
        <v>4931</v>
      </c>
      <c r="N43" s="2" t="s">
        <v>72</v>
      </c>
      <c r="O43" s="2" t="s">
        <v>9</v>
      </c>
      <c r="P43" s="2" t="s">
        <v>384</v>
      </c>
      <c r="Q43" s="2" t="s">
        <v>737</v>
      </c>
    </row>
    <row r="44" spans="1:17" x14ac:dyDescent="0.3">
      <c r="A44" s="2" t="s">
        <v>729</v>
      </c>
      <c r="B44" s="2">
        <v>8217</v>
      </c>
      <c r="C44" s="2" t="s">
        <v>119</v>
      </c>
      <c r="D44" s="2" t="s">
        <v>729</v>
      </c>
      <c r="E44" s="2" t="s">
        <v>388</v>
      </c>
      <c r="F44" s="2" t="s">
        <v>170</v>
      </c>
      <c r="G44" s="2">
        <v>4924</v>
      </c>
      <c r="H44" s="2" t="s">
        <v>71</v>
      </c>
      <c r="I44" s="2"/>
      <c r="J44" s="2" t="s">
        <v>387</v>
      </c>
      <c r="K44" s="2" t="s">
        <v>390</v>
      </c>
      <c r="L44" s="2" t="s">
        <v>388</v>
      </c>
      <c r="M44" s="2">
        <v>4924</v>
      </c>
      <c r="N44" s="2" t="s">
        <v>71</v>
      </c>
      <c r="O44" s="2" t="s">
        <v>10</v>
      </c>
      <c r="P44" s="2" t="s">
        <v>389</v>
      </c>
      <c r="Q44" s="2" t="s">
        <v>738</v>
      </c>
    </row>
    <row r="45" spans="1:17" x14ac:dyDescent="0.3">
      <c r="A45" s="2" t="s">
        <v>89</v>
      </c>
      <c r="B45" s="2">
        <v>8218</v>
      </c>
      <c r="C45" s="2" t="s">
        <v>119</v>
      </c>
      <c r="D45" s="2" t="s">
        <v>89</v>
      </c>
      <c r="E45" s="2" t="s">
        <v>392</v>
      </c>
      <c r="F45" s="2" t="s">
        <v>170</v>
      </c>
      <c r="G45" s="2">
        <v>4910</v>
      </c>
      <c r="H45" s="2" t="s">
        <v>90</v>
      </c>
      <c r="I45" s="2"/>
      <c r="J45" s="2" t="s">
        <v>391</v>
      </c>
      <c r="K45" s="2" t="s">
        <v>393</v>
      </c>
      <c r="L45" s="2" t="s">
        <v>394</v>
      </c>
      <c r="M45" s="2">
        <v>4910</v>
      </c>
      <c r="N45" s="2" t="s">
        <v>90</v>
      </c>
      <c r="O45" s="2" t="s">
        <v>11</v>
      </c>
      <c r="Q45" s="2" t="s">
        <v>738</v>
      </c>
    </row>
    <row r="46" spans="1:17" x14ac:dyDescent="0.3">
      <c r="A46" s="2" t="s">
        <v>79</v>
      </c>
      <c r="B46" s="2">
        <v>8118</v>
      </c>
      <c r="C46" s="2" t="s">
        <v>119</v>
      </c>
      <c r="D46" s="2" t="s">
        <v>79</v>
      </c>
      <c r="E46" s="2" t="s">
        <v>396</v>
      </c>
      <c r="F46" s="2" t="s">
        <v>170</v>
      </c>
      <c r="G46" s="2">
        <v>4941</v>
      </c>
      <c r="H46" s="2" t="s">
        <v>77</v>
      </c>
      <c r="I46" s="2"/>
      <c r="J46" s="2" t="s">
        <v>395</v>
      </c>
      <c r="K46" s="2" t="s">
        <v>398</v>
      </c>
      <c r="L46" s="2" t="s">
        <v>399</v>
      </c>
      <c r="M46" s="2">
        <v>4941</v>
      </c>
      <c r="N46" s="2" t="s">
        <v>77</v>
      </c>
      <c r="O46" s="2" t="s">
        <v>12</v>
      </c>
      <c r="P46" s="2" t="s">
        <v>397</v>
      </c>
      <c r="Q46" s="2" t="s">
        <v>738</v>
      </c>
    </row>
    <row r="47" spans="1:17" x14ac:dyDescent="0.3">
      <c r="A47" s="2" t="s">
        <v>13</v>
      </c>
      <c r="B47" s="2">
        <v>8312</v>
      </c>
      <c r="C47" s="2" t="s">
        <v>119</v>
      </c>
      <c r="D47" s="2" t="s">
        <v>13</v>
      </c>
      <c r="E47" s="2" t="s">
        <v>401</v>
      </c>
      <c r="F47" s="2" t="s">
        <v>170</v>
      </c>
      <c r="G47" s="2">
        <v>4982</v>
      </c>
      <c r="H47" s="2" t="s">
        <v>13</v>
      </c>
      <c r="I47" s="2"/>
      <c r="J47" s="2" t="s">
        <v>400</v>
      </c>
      <c r="K47" s="2" t="s">
        <v>403</v>
      </c>
      <c r="L47" s="2" t="s">
        <v>404</v>
      </c>
      <c r="M47" s="2">
        <v>4982</v>
      </c>
      <c r="N47" s="2" t="s">
        <v>13</v>
      </c>
      <c r="O47" s="2" t="s">
        <v>14</v>
      </c>
      <c r="P47" s="2" t="s">
        <v>402</v>
      </c>
      <c r="Q47" s="2" t="s">
        <v>737</v>
      </c>
    </row>
    <row r="48" spans="1:17" x14ac:dyDescent="0.3">
      <c r="A48" s="2" t="s">
        <v>67</v>
      </c>
      <c r="B48" s="2">
        <v>8313</v>
      </c>
      <c r="C48" s="2" t="s">
        <v>119</v>
      </c>
      <c r="D48" s="2" t="s">
        <v>67</v>
      </c>
      <c r="E48" s="2" t="s">
        <v>406</v>
      </c>
      <c r="F48" s="2" t="s">
        <v>170</v>
      </c>
      <c r="G48" s="2">
        <v>4974</v>
      </c>
      <c r="H48" s="2" t="s">
        <v>67</v>
      </c>
      <c r="I48" s="2"/>
      <c r="J48" s="2" t="s">
        <v>405</v>
      </c>
      <c r="K48" s="2" t="s">
        <v>408</v>
      </c>
      <c r="L48" s="2" t="s">
        <v>409</v>
      </c>
      <c r="M48" s="2">
        <v>4974</v>
      </c>
      <c r="N48" s="2" t="s">
        <v>67</v>
      </c>
      <c r="O48" s="2" t="s">
        <v>16</v>
      </c>
      <c r="P48" s="2" t="s">
        <v>407</v>
      </c>
      <c r="Q48" s="2" t="s">
        <v>737</v>
      </c>
    </row>
    <row r="49" spans="1:17" x14ac:dyDescent="0.3">
      <c r="A49" s="2" t="s">
        <v>17</v>
      </c>
      <c r="B49" s="2">
        <v>8314</v>
      </c>
      <c r="C49" s="2" t="s">
        <v>119</v>
      </c>
      <c r="D49" s="2" t="s">
        <v>17</v>
      </c>
      <c r="E49" s="2" t="s">
        <v>411</v>
      </c>
      <c r="F49" s="2" t="s">
        <v>170</v>
      </c>
      <c r="G49" s="2">
        <v>4974</v>
      </c>
      <c r="H49" s="2" t="s">
        <v>15</v>
      </c>
      <c r="I49" s="2"/>
      <c r="J49" s="2" t="s">
        <v>410</v>
      </c>
      <c r="K49" s="2" t="s">
        <v>413</v>
      </c>
      <c r="L49" s="2" t="s">
        <v>414</v>
      </c>
      <c r="M49" s="2">
        <v>4974</v>
      </c>
      <c r="N49" s="2" t="s">
        <v>15</v>
      </c>
      <c r="O49" s="2" t="s">
        <v>18</v>
      </c>
      <c r="P49" s="2" t="s">
        <v>412</v>
      </c>
      <c r="Q49" s="2" t="s">
        <v>737</v>
      </c>
    </row>
    <row r="50" spans="1:17" x14ac:dyDescent="0.3">
      <c r="A50" s="2" t="s">
        <v>90</v>
      </c>
      <c r="B50" s="2">
        <v>8219</v>
      </c>
      <c r="C50" s="2" t="s">
        <v>119</v>
      </c>
      <c r="D50" s="2" t="s">
        <v>90</v>
      </c>
      <c r="E50" s="2" t="s">
        <v>416</v>
      </c>
      <c r="F50" s="2" t="s">
        <v>170</v>
      </c>
      <c r="G50" s="2">
        <v>4910</v>
      </c>
      <c r="H50" s="2" t="s">
        <v>90</v>
      </c>
      <c r="I50" s="2"/>
      <c r="J50" s="2" t="s">
        <v>415</v>
      </c>
      <c r="K50" s="2" t="s">
        <v>418</v>
      </c>
      <c r="L50" s="2" t="s">
        <v>419</v>
      </c>
      <c r="M50" s="2">
        <v>4910</v>
      </c>
      <c r="N50" s="2" t="s">
        <v>90</v>
      </c>
      <c r="O50" s="2" t="s">
        <v>19</v>
      </c>
      <c r="P50" s="2" t="s">
        <v>417</v>
      </c>
      <c r="Q50" s="2" t="s">
        <v>738</v>
      </c>
    </row>
    <row r="51" spans="1:17" x14ac:dyDescent="0.3">
      <c r="A51" s="2" t="s">
        <v>60</v>
      </c>
      <c r="B51" s="2">
        <v>8232</v>
      </c>
      <c r="C51" s="2" t="s">
        <v>119</v>
      </c>
      <c r="D51" s="2" t="s">
        <v>60</v>
      </c>
      <c r="E51" s="2" t="s">
        <v>421</v>
      </c>
      <c r="F51" s="2" t="s">
        <v>170</v>
      </c>
      <c r="G51" s="2">
        <v>4743</v>
      </c>
      <c r="H51" s="2" t="s">
        <v>60</v>
      </c>
      <c r="I51" s="2"/>
      <c r="J51" s="2" t="s">
        <v>420</v>
      </c>
      <c r="K51" s="2" t="s">
        <v>423</v>
      </c>
      <c r="L51" s="2" t="s">
        <v>424</v>
      </c>
      <c r="M51" s="2">
        <v>4743</v>
      </c>
      <c r="N51" s="2" t="s">
        <v>60</v>
      </c>
      <c r="O51" s="2" t="s">
        <v>95</v>
      </c>
      <c r="P51" s="2" t="s">
        <v>422</v>
      </c>
      <c r="Q51" s="2" t="s">
        <v>738</v>
      </c>
    </row>
    <row r="52" spans="1:17" x14ac:dyDescent="0.3">
      <c r="A52" s="2" t="s">
        <v>21</v>
      </c>
      <c r="B52" s="2">
        <v>8220</v>
      </c>
      <c r="C52" s="2" t="s">
        <v>119</v>
      </c>
      <c r="D52" s="2" t="s">
        <v>21</v>
      </c>
      <c r="E52" s="2" t="s">
        <v>426</v>
      </c>
      <c r="F52" s="2" t="s">
        <v>170</v>
      </c>
      <c r="G52" s="2">
        <v>4921</v>
      </c>
      <c r="H52" s="2" t="s">
        <v>70</v>
      </c>
      <c r="I52" s="2"/>
      <c r="J52" s="2" t="s">
        <v>425</v>
      </c>
      <c r="K52" s="2" t="s">
        <v>427</v>
      </c>
      <c r="L52" s="2" t="s">
        <v>428</v>
      </c>
      <c r="M52" s="2">
        <v>4921</v>
      </c>
      <c r="N52" s="2" t="s">
        <v>70</v>
      </c>
      <c r="O52" s="2" t="s">
        <v>22</v>
      </c>
      <c r="Q52" s="2" t="s">
        <v>738</v>
      </c>
    </row>
    <row r="53" spans="1:17" x14ac:dyDescent="0.3">
      <c r="A53" s="2" t="s">
        <v>731</v>
      </c>
      <c r="B53" s="2">
        <v>4211</v>
      </c>
      <c r="C53" s="2" t="s">
        <v>119</v>
      </c>
      <c r="D53" s="2" t="s">
        <v>731</v>
      </c>
      <c r="E53" s="2" t="s">
        <v>732</v>
      </c>
      <c r="F53" s="2" t="s">
        <v>170</v>
      </c>
      <c r="G53" s="2">
        <v>4752</v>
      </c>
      <c r="H53" s="2" t="s">
        <v>731</v>
      </c>
      <c r="I53" s="2"/>
      <c r="J53" s="2" t="s">
        <v>733</v>
      </c>
      <c r="K53" s="2" t="s">
        <v>734</v>
      </c>
      <c r="L53" s="2" t="s">
        <v>732</v>
      </c>
      <c r="M53" s="2">
        <v>4742</v>
      </c>
      <c r="N53" s="2" t="s">
        <v>731</v>
      </c>
      <c r="O53" s="2" t="s">
        <v>735</v>
      </c>
      <c r="Q53" s="2" t="s">
        <v>738</v>
      </c>
    </row>
    <row r="54" spans="1:17" x14ac:dyDescent="0.3">
      <c r="A54" s="2" t="s">
        <v>87</v>
      </c>
      <c r="B54" s="2">
        <v>8221</v>
      </c>
      <c r="C54" s="2" t="s">
        <v>119</v>
      </c>
      <c r="D54" s="2" t="s">
        <v>87</v>
      </c>
      <c r="E54" s="2" t="s">
        <v>430</v>
      </c>
      <c r="F54" s="2" t="s">
        <v>170</v>
      </c>
      <c r="G54" s="2">
        <v>4922</v>
      </c>
      <c r="H54" s="2" t="s">
        <v>88</v>
      </c>
      <c r="I54" s="2"/>
      <c r="J54" s="2" t="s">
        <v>429</v>
      </c>
      <c r="K54" s="2" t="s">
        <v>431</v>
      </c>
      <c r="L54" s="2" t="s">
        <v>432</v>
      </c>
      <c r="M54" s="2">
        <v>4922</v>
      </c>
      <c r="N54" s="2" t="s">
        <v>88</v>
      </c>
      <c r="O54" s="2" t="s">
        <v>23</v>
      </c>
      <c r="Q54" s="2" t="s">
        <v>738</v>
      </c>
    </row>
    <row r="55" spans="1:17" x14ac:dyDescent="0.3">
      <c r="A55" s="2" t="s">
        <v>24</v>
      </c>
      <c r="B55" s="2">
        <v>8222</v>
      </c>
      <c r="C55" s="2" t="s">
        <v>119</v>
      </c>
      <c r="D55" s="2" t="s">
        <v>24</v>
      </c>
      <c r="E55" s="2" t="s">
        <v>434</v>
      </c>
      <c r="F55" s="2" t="s">
        <v>170</v>
      </c>
      <c r="G55" s="2">
        <v>4925</v>
      </c>
      <c r="H55" s="2" t="s">
        <v>24</v>
      </c>
      <c r="I55" s="2"/>
      <c r="J55" s="2" t="s">
        <v>433</v>
      </c>
      <c r="K55" s="2" t="s">
        <v>435</v>
      </c>
      <c r="L55" s="2" t="s">
        <v>436</v>
      </c>
      <c r="M55" s="2">
        <v>4925</v>
      </c>
      <c r="N55" s="2" t="s">
        <v>24</v>
      </c>
      <c r="O55" s="2" t="s">
        <v>25</v>
      </c>
      <c r="Q55" s="2" t="s">
        <v>738</v>
      </c>
    </row>
    <row r="56" spans="1:17" x14ac:dyDescent="0.3">
      <c r="A56" s="2" t="s">
        <v>100</v>
      </c>
      <c r="B56" s="2">
        <v>8315</v>
      </c>
      <c r="C56" s="2" t="s">
        <v>119</v>
      </c>
      <c r="D56" s="2" t="s">
        <v>100</v>
      </c>
      <c r="E56" s="2" t="s">
        <v>438</v>
      </c>
      <c r="F56" s="2" t="s">
        <v>170</v>
      </c>
      <c r="G56" s="2">
        <v>4981</v>
      </c>
      <c r="H56" s="2" t="s">
        <v>100</v>
      </c>
      <c r="I56" s="2"/>
      <c r="J56" s="2" t="s">
        <v>437</v>
      </c>
      <c r="K56" s="2" t="s">
        <v>440</v>
      </c>
      <c r="L56" s="2" t="s">
        <v>441</v>
      </c>
      <c r="M56" s="2">
        <v>4981</v>
      </c>
      <c r="N56" s="2" t="s">
        <v>100</v>
      </c>
      <c r="O56" s="2" t="s">
        <v>26</v>
      </c>
      <c r="P56" s="2" t="s">
        <v>439</v>
      </c>
      <c r="Q56" s="2" t="s">
        <v>737</v>
      </c>
    </row>
    <row r="57" spans="1:17" x14ac:dyDescent="0.3">
      <c r="A57" s="2" t="s">
        <v>63</v>
      </c>
      <c r="B57" s="2">
        <v>8223</v>
      </c>
      <c r="C57" s="2" t="s">
        <v>119</v>
      </c>
      <c r="D57" s="2" t="s">
        <v>63</v>
      </c>
      <c r="E57" s="2" t="s">
        <v>443</v>
      </c>
      <c r="F57" s="2" t="s">
        <v>170</v>
      </c>
      <c r="G57" s="2">
        <v>4910</v>
      </c>
      <c r="H57" s="2" t="s">
        <v>63</v>
      </c>
      <c r="I57" s="2"/>
      <c r="J57" s="2" t="s">
        <v>442</v>
      </c>
      <c r="K57" s="2" t="s">
        <v>445</v>
      </c>
      <c r="L57" s="2" t="s">
        <v>443</v>
      </c>
      <c r="M57" s="2">
        <v>4910</v>
      </c>
      <c r="N57" s="2" t="s">
        <v>63</v>
      </c>
      <c r="O57" s="2" t="s">
        <v>27</v>
      </c>
      <c r="P57" s="2" t="s">
        <v>444</v>
      </c>
      <c r="Q57" s="2" t="s">
        <v>738</v>
      </c>
    </row>
    <row r="58" spans="1:17" x14ac:dyDescent="0.3">
      <c r="A58" s="2" t="s">
        <v>97</v>
      </c>
      <c r="B58" s="2">
        <v>8224</v>
      </c>
      <c r="C58" s="2" t="s">
        <v>119</v>
      </c>
      <c r="D58" s="2" t="s">
        <v>97</v>
      </c>
      <c r="E58" s="2" t="s">
        <v>447</v>
      </c>
      <c r="F58" s="2" t="s">
        <v>170</v>
      </c>
      <c r="G58" s="2">
        <v>4941</v>
      </c>
      <c r="H58" s="2" t="s">
        <v>77</v>
      </c>
      <c r="I58" s="2"/>
      <c r="J58" s="2" t="s">
        <v>446</v>
      </c>
      <c r="K58" s="2" t="s">
        <v>449</v>
      </c>
      <c r="L58" s="2" t="s">
        <v>450</v>
      </c>
      <c r="M58" s="2">
        <v>4923</v>
      </c>
      <c r="N58" s="2" t="s">
        <v>346</v>
      </c>
      <c r="O58" s="2" t="s">
        <v>28</v>
      </c>
      <c r="P58" s="2" t="s">
        <v>448</v>
      </c>
      <c r="Q58" s="2" t="s">
        <v>738</v>
      </c>
    </row>
    <row r="59" spans="1:17" x14ac:dyDescent="0.3">
      <c r="A59" s="2" t="s">
        <v>29</v>
      </c>
      <c r="B59" s="2">
        <v>8227</v>
      </c>
      <c r="C59" s="2" t="s">
        <v>119</v>
      </c>
      <c r="D59" s="2" t="s">
        <v>29</v>
      </c>
      <c r="E59" s="2" t="s">
        <v>452</v>
      </c>
      <c r="F59" s="2" t="s">
        <v>170</v>
      </c>
      <c r="G59" s="2">
        <v>4920</v>
      </c>
      <c r="H59" s="2" t="s">
        <v>29</v>
      </c>
      <c r="I59" s="2"/>
      <c r="J59" s="2" t="s">
        <v>451</v>
      </c>
      <c r="K59" s="2" t="s">
        <v>453</v>
      </c>
      <c r="L59" s="2" t="s">
        <v>454</v>
      </c>
      <c r="M59" s="2">
        <v>4920</v>
      </c>
      <c r="N59" s="2" t="s">
        <v>29</v>
      </c>
      <c r="O59" s="2" t="s">
        <v>30</v>
      </c>
      <c r="Q59" s="2" t="s">
        <v>738</v>
      </c>
    </row>
    <row r="60" spans="1:17" x14ac:dyDescent="0.3">
      <c r="A60" s="2" t="s">
        <v>68</v>
      </c>
      <c r="B60" s="2">
        <v>8318</v>
      </c>
      <c r="C60" s="2" t="s">
        <v>119</v>
      </c>
      <c r="D60" s="2" t="s">
        <v>68</v>
      </c>
      <c r="E60" s="2" t="s">
        <v>456</v>
      </c>
      <c r="F60" s="2" t="s">
        <v>170</v>
      </c>
      <c r="G60" s="2">
        <v>4973</v>
      </c>
      <c r="H60" s="2" t="s">
        <v>68</v>
      </c>
      <c r="I60" s="2"/>
      <c r="J60" s="2" t="s">
        <v>455</v>
      </c>
      <c r="K60" s="2" t="s">
        <v>458</v>
      </c>
      <c r="L60" s="2" t="s">
        <v>459</v>
      </c>
      <c r="M60" s="2">
        <v>4973</v>
      </c>
      <c r="N60" s="2" t="s">
        <v>68</v>
      </c>
      <c r="O60" s="2" t="s">
        <v>31</v>
      </c>
      <c r="P60" s="2" t="s">
        <v>457</v>
      </c>
      <c r="Q60" s="2" t="s">
        <v>738</v>
      </c>
    </row>
    <row r="61" spans="1:17" x14ac:dyDescent="0.3">
      <c r="A61" s="2" t="s">
        <v>681</v>
      </c>
      <c r="B61" s="2">
        <v>8316</v>
      </c>
      <c r="C61" s="2" t="s">
        <v>119</v>
      </c>
      <c r="D61" s="2" t="s">
        <v>681</v>
      </c>
      <c r="E61" s="2" t="s">
        <v>461</v>
      </c>
      <c r="F61" s="2" t="s">
        <v>170</v>
      </c>
      <c r="G61" s="2">
        <v>4983</v>
      </c>
      <c r="H61" s="2" t="s">
        <v>462</v>
      </c>
      <c r="I61" s="2"/>
      <c r="J61" s="2" t="s">
        <v>460</v>
      </c>
      <c r="K61" s="2" t="s">
        <v>464</v>
      </c>
      <c r="L61" s="2" t="s">
        <v>465</v>
      </c>
      <c r="M61" s="2">
        <v>4983</v>
      </c>
      <c r="N61" s="2" t="s">
        <v>466</v>
      </c>
      <c r="O61" s="2" t="s">
        <v>84</v>
      </c>
      <c r="P61" s="2" t="s">
        <v>463</v>
      </c>
      <c r="Q61" s="2" t="s">
        <v>737</v>
      </c>
    </row>
    <row r="62" spans="1:17" x14ac:dyDescent="0.3">
      <c r="A62" s="2" t="s">
        <v>91</v>
      </c>
      <c r="B62" s="2">
        <v>8226</v>
      </c>
      <c r="C62" s="2" t="s">
        <v>119</v>
      </c>
      <c r="D62" s="2" t="s">
        <v>91</v>
      </c>
      <c r="E62" s="2" t="s">
        <v>468</v>
      </c>
      <c r="F62" s="2" t="s">
        <v>170</v>
      </c>
      <c r="G62" s="2">
        <v>4926</v>
      </c>
      <c r="H62" s="2" t="s">
        <v>91</v>
      </c>
      <c r="I62" s="2"/>
      <c r="J62" s="2" t="s">
        <v>467</v>
      </c>
      <c r="K62" s="2" t="s">
        <v>470</v>
      </c>
      <c r="L62" s="2" t="s">
        <v>471</v>
      </c>
      <c r="M62" s="2">
        <v>4926</v>
      </c>
      <c r="N62" s="2" t="s">
        <v>91</v>
      </c>
      <c r="O62" s="2" t="s">
        <v>92</v>
      </c>
      <c r="P62" s="2" t="s">
        <v>469</v>
      </c>
      <c r="Q62" s="2" t="s">
        <v>738</v>
      </c>
    </row>
    <row r="63" spans="1:17" x14ac:dyDescent="0.3">
      <c r="A63" s="2" t="s">
        <v>32</v>
      </c>
      <c r="B63" s="2">
        <v>8317</v>
      </c>
      <c r="C63" s="2" t="s">
        <v>119</v>
      </c>
      <c r="D63" s="2" t="s">
        <v>32</v>
      </c>
      <c r="E63" s="2" t="s">
        <v>473</v>
      </c>
      <c r="F63" s="2" t="s">
        <v>170</v>
      </c>
      <c r="G63" s="2">
        <v>4973</v>
      </c>
      <c r="H63" s="2" t="s">
        <v>32</v>
      </c>
      <c r="I63" s="2"/>
      <c r="J63" s="2" t="s">
        <v>472</v>
      </c>
      <c r="K63" s="2" t="s">
        <v>475</v>
      </c>
      <c r="L63" s="2" t="s">
        <v>476</v>
      </c>
      <c r="M63" s="2">
        <v>4973</v>
      </c>
      <c r="N63" s="2" t="s">
        <v>477</v>
      </c>
      <c r="O63" s="2" t="s">
        <v>33</v>
      </c>
      <c r="P63" s="2" t="s">
        <v>474</v>
      </c>
      <c r="Q63" s="2" t="s">
        <v>737</v>
      </c>
    </row>
    <row r="64" spans="1:17" x14ac:dyDescent="0.3">
      <c r="A64" s="2" t="s">
        <v>34</v>
      </c>
      <c r="B64" s="2">
        <v>8319</v>
      </c>
      <c r="C64" s="2" t="s">
        <v>119</v>
      </c>
      <c r="D64" s="2" t="s">
        <v>34</v>
      </c>
      <c r="E64" s="2" t="s">
        <v>479</v>
      </c>
      <c r="F64" s="2" t="s">
        <v>170</v>
      </c>
      <c r="G64" s="2">
        <v>4972</v>
      </c>
      <c r="H64" s="2" t="s">
        <v>35</v>
      </c>
      <c r="I64" s="2"/>
      <c r="J64" s="2" t="s">
        <v>478</v>
      </c>
      <c r="K64" s="2" t="s">
        <v>481</v>
      </c>
      <c r="L64" s="2" t="s">
        <v>482</v>
      </c>
      <c r="M64" s="2">
        <v>4972</v>
      </c>
      <c r="N64" s="2" t="s">
        <v>35</v>
      </c>
      <c r="O64" s="2" t="s">
        <v>36</v>
      </c>
      <c r="P64" s="2" t="s">
        <v>480</v>
      </c>
      <c r="Q64" s="2" t="s">
        <v>738</v>
      </c>
    </row>
    <row r="65" spans="1:17" x14ac:dyDescent="0.3">
      <c r="A65" s="2" t="s">
        <v>65</v>
      </c>
      <c r="B65" s="2">
        <v>8120</v>
      </c>
      <c r="C65" s="2" t="s">
        <v>119</v>
      </c>
      <c r="D65" s="2" t="s">
        <v>65</v>
      </c>
      <c r="E65" s="2" t="s">
        <v>484</v>
      </c>
      <c r="F65" s="2" t="s">
        <v>170</v>
      </c>
      <c r="G65" s="2">
        <v>4753</v>
      </c>
      <c r="H65" s="2" t="s">
        <v>65</v>
      </c>
      <c r="I65" s="2"/>
      <c r="J65" s="2" t="s">
        <v>483</v>
      </c>
      <c r="K65" s="2" t="s">
        <v>486</v>
      </c>
      <c r="L65" s="2" t="s">
        <v>487</v>
      </c>
      <c r="M65" s="2">
        <v>4753</v>
      </c>
      <c r="N65" s="2" t="s">
        <v>232</v>
      </c>
      <c r="O65" s="2" t="s">
        <v>37</v>
      </c>
      <c r="P65" s="2" t="s">
        <v>485</v>
      </c>
      <c r="Q65" s="2" t="s">
        <v>738</v>
      </c>
    </row>
    <row r="66" spans="1:17" x14ac:dyDescent="0.3">
      <c r="A66" s="2" t="s">
        <v>38</v>
      </c>
      <c r="B66" s="2">
        <v>8126</v>
      </c>
      <c r="C66" s="2" t="s">
        <v>119</v>
      </c>
      <c r="D66" s="2" t="s">
        <v>38</v>
      </c>
      <c r="E66" s="2" t="s">
        <v>229</v>
      </c>
      <c r="F66" s="2" t="s">
        <v>170</v>
      </c>
      <c r="G66" s="2">
        <v>4753</v>
      </c>
      <c r="H66" s="2" t="s">
        <v>65</v>
      </c>
      <c r="I66" s="2"/>
      <c r="J66" s="2" t="s">
        <v>488</v>
      </c>
      <c r="K66" s="2" t="s">
        <v>490</v>
      </c>
      <c r="L66" s="2" t="s">
        <v>491</v>
      </c>
      <c r="M66" s="2">
        <v>4753</v>
      </c>
      <c r="N66" s="2" t="s">
        <v>232</v>
      </c>
      <c r="O66" s="2" t="s">
        <v>39</v>
      </c>
      <c r="P66" s="2" t="s">
        <v>489</v>
      </c>
      <c r="Q66" s="2" t="s">
        <v>738</v>
      </c>
    </row>
    <row r="67" spans="1:17" x14ac:dyDescent="0.3">
      <c r="A67" s="2" t="s">
        <v>99</v>
      </c>
      <c r="B67" s="2">
        <v>8320</v>
      </c>
      <c r="C67" s="2" t="s">
        <v>119</v>
      </c>
      <c r="D67" s="2" t="s">
        <v>99</v>
      </c>
      <c r="E67" s="2" t="s">
        <v>493</v>
      </c>
      <c r="F67" s="2" t="s">
        <v>170</v>
      </c>
      <c r="G67" s="2">
        <v>4974</v>
      </c>
      <c r="H67" s="2" t="s">
        <v>100</v>
      </c>
      <c r="I67" s="2"/>
      <c r="J67" s="2" t="s">
        <v>492</v>
      </c>
      <c r="K67" s="2" t="s">
        <v>495</v>
      </c>
      <c r="L67" s="2" t="s">
        <v>496</v>
      </c>
      <c r="M67" s="2">
        <v>4981</v>
      </c>
      <c r="N67" s="2" t="s">
        <v>100</v>
      </c>
      <c r="O67" s="2" t="s">
        <v>40</v>
      </c>
      <c r="P67" s="2" t="s">
        <v>494</v>
      </c>
      <c r="Q67" s="2" t="s">
        <v>737</v>
      </c>
    </row>
    <row r="68" spans="1:17" x14ac:dyDescent="0.3">
      <c r="A68" s="2" t="s">
        <v>41</v>
      </c>
      <c r="B68" s="2">
        <v>8321</v>
      </c>
      <c r="C68" s="2" t="s">
        <v>119</v>
      </c>
      <c r="D68" s="2" t="s">
        <v>41</v>
      </c>
      <c r="E68" s="2" t="s">
        <v>498</v>
      </c>
      <c r="F68" s="2" t="s">
        <v>170</v>
      </c>
      <c r="G68" s="2">
        <v>4973</v>
      </c>
      <c r="H68" s="2" t="s">
        <v>32</v>
      </c>
      <c r="I68" s="2"/>
      <c r="J68" s="2" t="s">
        <v>497</v>
      </c>
      <c r="K68" s="2" t="s">
        <v>500</v>
      </c>
      <c r="L68" s="2" t="s">
        <v>501</v>
      </c>
      <c r="M68" s="2">
        <v>4973</v>
      </c>
      <c r="N68" s="2" t="s">
        <v>32</v>
      </c>
      <c r="O68" s="2" t="s">
        <v>42</v>
      </c>
      <c r="P68" s="2" t="s">
        <v>499</v>
      </c>
      <c r="Q68" s="2" t="s">
        <v>737</v>
      </c>
    </row>
    <row r="69" spans="1:17" x14ac:dyDescent="0.3">
      <c r="A69" s="2" t="s">
        <v>83</v>
      </c>
      <c r="B69" s="2">
        <v>8121</v>
      </c>
      <c r="C69" s="2" t="s">
        <v>119</v>
      </c>
      <c r="D69" s="2" t="s">
        <v>83</v>
      </c>
      <c r="E69" s="2" t="s">
        <v>294</v>
      </c>
      <c r="F69" s="2" t="s">
        <v>170</v>
      </c>
      <c r="G69" s="2">
        <v>4911</v>
      </c>
      <c r="H69" s="2" t="s">
        <v>83</v>
      </c>
      <c r="I69" s="2"/>
      <c r="J69" s="2" t="s">
        <v>502</v>
      </c>
      <c r="K69" s="2" t="s">
        <v>503</v>
      </c>
      <c r="L69" s="2" t="s">
        <v>504</v>
      </c>
      <c r="M69" s="2">
        <v>4910</v>
      </c>
      <c r="N69" s="2" t="s">
        <v>83</v>
      </c>
      <c r="O69" s="2" t="s">
        <v>43</v>
      </c>
      <c r="Q69" s="2" t="s">
        <v>738</v>
      </c>
    </row>
    <row r="70" spans="1:17" x14ac:dyDescent="0.3">
      <c r="A70" s="2" t="s">
        <v>35</v>
      </c>
      <c r="B70" s="2">
        <v>8323</v>
      </c>
      <c r="C70" s="2" t="s">
        <v>119</v>
      </c>
      <c r="D70" s="2" t="s">
        <v>35</v>
      </c>
      <c r="E70" s="2" t="s">
        <v>506</v>
      </c>
      <c r="F70" s="2" t="s">
        <v>170</v>
      </c>
      <c r="G70" s="2">
        <v>4972</v>
      </c>
      <c r="H70" s="2" t="s">
        <v>35</v>
      </c>
      <c r="I70" s="2"/>
      <c r="J70" s="2" t="s">
        <v>505</v>
      </c>
      <c r="K70" s="2" t="s">
        <v>508</v>
      </c>
      <c r="L70" s="2" t="s">
        <v>509</v>
      </c>
      <c r="M70" s="2">
        <v>4972</v>
      </c>
      <c r="N70" s="2" t="s">
        <v>35</v>
      </c>
      <c r="O70" s="2" t="s">
        <v>44</v>
      </c>
      <c r="P70" s="2" t="s">
        <v>507</v>
      </c>
      <c r="Q70" s="2" t="s">
        <v>738</v>
      </c>
    </row>
    <row r="71" spans="1:17" x14ac:dyDescent="0.3">
      <c r="A71" s="2" t="s">
        <v>45</v>
      </c>
      <c r="B71" s="2">
        <v>8228</v>
      </c>
      <c r="C71" s="2" t="s">
        <v>119</v>
      </c>
      <c r="D71" s="2" t="s">
        <v>45</v>
      </c>
      <c r="E71" s="2" t="s">
        <v>511</v>
      </c>
      <c r="F71" s="2" t="s">
        <v>170</v>
      </c>
      <c r="G71" s="2">
        <v>4924</v>
      </c>
      <c r="H71" s="2" t="s">
        <v>71</v>
      </c>
      <c r="I71" s="2"/>
      <c r="J71" s="2" t="s">
        <v>510</v>
      </c>
      <c r="K71" s="2" t="s">
        <v>512</v>
      </c>
      <c r="L71" s="2" t="s">
        <v>513</v>
      </c>
      <c r="M71" s="2">
        <v>4924</v>
      </c>
      <c r="N71" s="2" t="s">
        <v>71</v>
      </c>
      <c r="O71" s="2" t="s">
        <v>46</v>
      </c>
      <c r="Q71" s="2" t="s">
        <v>738</v>
      </c>
    </row>
    <row r="72" spans="1:17" x14ac:dyDescent="0.3">
      <c r="A72" s="2" t="s">
        <v>47</v>
      </c>
      <c r="B72" s="2">
        <v>8122</v>
      </c>
      <c r="C72" s="2" t="s">
        <v>119</v>
      </c>
      <c r="D72" s="2" t="s">
        <v>47</v>
      </c>
      <c r="E72" s="2" t="s">
        <v>515</v>
      </c>
      <c r="F72" s="2" t="s">
        <v>170</v>
      </c>
      <c r="G72" s="2">
        <v>4911</v>
      </c>
      <c r="H72" s="2" t="s">
        <v>83</v>
      </c>
      <c r="I72" s="2"/>
      <c r="J72" s="2" t="s">
        <v>514</v>
      </c>
      <c r="K72" s="2" t="s">
        <v>517</v>
      </c>
      <c r="L72" s="2" t="s">
        <v>175</v>
      </c>
      <c r="M72" s="2">
        <v>4911</v>
      </c>
      <c r="N72" s="2" t="s">
        <v>83</v>
      </c>
      <c r="O72" s="2" t="s">
        <v>48</v>
      </c>
      <c r="P72" s="2" t="s">
        <v>516</v>
      </c>
      <c r="Q72" s="2" t="s">
        <v>738</v>
      </c>
    </row>
    <row r="73" spans="1:17" x14ac:dyDescent="0.3">
      <c r="A73" s="2" t="s">
        <v>71</v>
      </c>
      <c r="B73" s="2">
        <v>8229</v>
      </c>
      <c r="C73" s="2" t="s">
        <v>119</v>
      </c>
      <c r="D73" s="2" t="s">
        <v>71</v>
      </c>
      <c r="E73" s="2" t="s">
        <v>519</v>
      </c>
      <c r="F73" s="2" t="s">
        <v>170</v>
      </c>
      <c r="G73" s="2">
        <v>4924</v>
      </c>
      <c r="H73" s="2" t="s">
        <v>71</v>
      </c>
      <c r="I73" s="2"/>
      <c r="J73" s="2" t="s">
        <v>518</v>
      </c>
      <c r="K73" s="2" t="s">
        <v>521</v>
      </c>
      <c r="L73" s="2" t="s">
        <v>522</v>
      </c>
      <c r="M73" s="2">
        <v>4924</v>
      </c>
      <c r="N73" s="2" t="s">
        <v>71</v>
      </c>
      <c r="O73" s="2" t="s">
        <v>49</v>
      </c>
      <c r="P73" s="2" t="s">
        <v>520</v>
      </c>
      <c r="Q73" s="2" t="s">
        <v>738</v>
      </c>
    </row>
    <row r="74" spans="1:17" x14ac:dyDescent="0.3">
      <c r="A74" s="2" t="s">
        <v>109</v>
      </c>
      <c r="B74" s="2">
        <v>8230</v>
      </c>
      <c r="C74" s="2" t="s">
        <v>119</v>
      </c>
      <c r="D74" s="2" t="s">
        <v>109</v>
      </c>
      <c r="E74" s="2" t="s">
        <v>524</v>
      </c>
      <c r="F74" s="2" t="s">
        <v>170</v>
      </c>
      <c r="G74" s="2">
        <v>4906</v>
      </c>
      <c r="H74" s="2" t="s">
        <v>86</v>
      </c>
      <c r="I74" s="2"/>
      <c r="J74" s="2" t="s">
        <v>523</v>
      </c>
      <c r="K74" s="2" t="s">
        <v>526</v>
      </c>
      <c r="L74" s="2" t="s">
        <v>527</v>
      </c>
      <c r="M74" s="2">
        <v>4906</v>
      </c>
      <c r="N74" s="2" t="s">
        <v>86</v>
      </c>
      <c r="O74" s="2" t="s">
        <v>50</v>
      </c>
      <c r="P74" s="2" t="s">
        <v>525</v>
      </c>
      <c r="Q74" s="2" t="s">
        <v>738</v>
      </c>
    </row>
    <row r="75" spans="1:17" x14ac:dyDescent="0.3">
      <c r="A75" s="2" t="s">
        <v>51</v>
      </c>
      <c r="B75" s="2">
        <v>8123</v>
      </c>
      <c r="C75" s="2" t="s">
        <v>119</v>
      </c>
      <c r="D75" s="2" t="s">
        <v>51</v>
      </c>
      <c r="E75" s="2" t="s">
        <v>529</v>
      </c>
      <c r="F75" s="2" t="s">
        <v>170</v>
      </c>
      <c r="G75" s="2">
        <v>4971</v>
      </c>
      <c r="H75" s="2" t="s">
        <v>96</v>
      </c>
      <c r="I75" s="2"/>
      <c r="J75" s="2" t="s">
        <v>528</v>
      </c>
      <c r="K75" s="2" t="s">
        <v>530</v>
      </c>
      <c r="L75" s="2" t="s">
        <v>531</v>
      </c>
      <c r="M75" s="2">
        <v>4971</v>
      </c>
      <c r="N75" s="2" t="s">
        <v>96</v>
      </c>
      <c r="O75" s="2" t="s">
        <v>52</v>
      </c>
      <c r="Q75" s="2" t="s">
        <v>738</v>
      </c>
    </row>
    <row r="76" spans="1:17" x14ac:dyDescent="0.3">
      <c r="A76" s="2" t="s">
        <v>105</v>
      </c>
      <c r="B76" s="2">
        <v>8324</v>
      </c>
      <c r="C76" s="2" t="s">
        <v>119</v>
      </c>
      <c r="D76" s="2" t="s">
        <v>105</v>
      </c>
      <c r="E76" s="2" t="s">
        <v>533</v>
      </c>
      <c r="F76" s="2" t="s">
        <v>170</v>
      </c>
      <c r="G76" s="2">
        <v>4984</v>
      </c>
      <c r="H76" s="2" t="s">
        <v>105</v>
      </c>
      <c r="I76" s="2"/>
      <c r="J76" s="2" t="s">
        <v>532</v>
      </c>
      <c r="K76" s="2" t="s">
        <v>535</v>
      </c>
      <c r="L76" s="2" t="s">
        <v>536</v>
      </c>
      <c r="M76" s="2">
        <v>4984</v>
      </c>
      <c r="N76" s="2" t="s">
        <v>537</v>
      </c>
      <c r="O76" s="2" t="s">
        <v>53</v>
      </c>
      <c r="P76" s="2" t="s">
        <v>534</v>
      </c>
      <c r="Q76" s="2" t="s">
        <v>737</v>
      </c>
    </row>
    <row r="77" spans="1:17" x14ac:dyDescent="0.3">
      <c r="A77" s="2" t="s">
        <v>93</v>
      </c>
      <c r="B77" s="2">
        <v>8326</v>
      </c>
      <c r="C77" s="2" t="s">
        <v>119</v>
      </c>
      <c r="D77" s="2" t="s">
        <v>93</v>
      </c>
      <c r="E77" s="2" t="s">
        <v>539</v>
      </c>
      <c r="F77" s="2" t="s">
        <v>170</v>
      </c>
      <c r="G77" s="2">
        <v>4772</v>
      </c>
      <c r="H77" s="2" t="s">
        <v>94</v>
      </c>
      <c r="I77" s="2"/>
      <c r="J77" s="2" t="s">
        <v>538</v>
      </c>
      <c r="K77" s="2" t="s">
        <v>541</v>
      </c>
      <c r="L77" s="2" t="s">
        <v>542</v>
      </c>
      <c r="M77" s="2">
        <v>4777</v>
      </c>
      <c r="N77" s="2" t="s">
        <v>543</v>
      </c>
      <c r="O77" s="2" t="s">
        <v>54</v>
      </c>
      <c r="P77" s="2" t="s">
        <v>540</v>
      </c>
      <c r="Q77" s="2" t="s">
        <v>738</v>
      </c>
    </row>
    <row r="78" spans="1:17" x14ac:dyDescent="0.3">
      <c r="A78" s="2" t="s">
        <v>55</v>
      </c>
      <c r="B78" s="2">
        <v>8125</v>
      </c>
      <c r="C78" s="2" t="s">
        <v>119</v>
      </c>
      <c r="D78" s="2" t="s">
        <v>55</v>
      </c>
      <c r="E78" s="2" t="s">
        <v>545</v>
      </c>
      <c r="F78" s="2" t="s">
        <v>170</v>
      </c>
      <c r="G78" s="2">
        <v>4942</v>
      </c>
      <c r="H78" s="2" t="s">
        <v>55</v>
      </c>
      <c r="I78" s="2"/>
      <c r="J78" s="2" t="s">
        <v>544</v>
      </c>
      <c r="K78" s="2" t="s">
        <v>547</v>
      </c>
      <c r="L78" s="2" t="s">
        <v>548</v>
      </c>
      <c r="M78" s="2">
        <v>4942</v>
      </c>
      <c r="N78" s="2" t="s">
        <v>55</v>
      </c>
      <c r="O78" s="2" t="s">
        <v>56</v>
      </c>
      <c r="P78" s="2" t="s">
        <v>546</v>
      </c>
      <c r="Q78" s="2" t="s">
        <v>738</v>
      </c>
    </row>
    <row r="79" spans="1:17" x14ac:dyDescent="0.3">
      <c r="A79" s="2" t="s">
        <v>108</v>
      </c>
      <c r="B79" s="2">
        <v>8231</v>
      </c>
      <c r="C79" s="2" t="s">
        <v>119</v>
      </c>
      <c r="D79" s="2" t="s">
        <v>108</v>
      </c>
      <c r="E79" s="2" t="s">
        <v>550</v>
      </c>
      <c r="F79" s="2" t="s">
        <v>170</v>
      </c>
      <c r="G79" s="2">
        <v>4906</v>
      </c>
      <c r="H79" s="2" t="s">
        <v>86</v>
      </c>
      <c r="I79" s="2"/>
      <c r="J79" s="2" t="s">
        <v>549</v>
      </c>
      <c r="K79" s="2" t="s">
        <v>551</v>
      </c>
      <c r="L79" s="2" t="s">
        <v>552</v>
      </c>
      <c r="M79" s="2">
        <v>4906</v>
      </c>
      <c r="N79" s="2" t="s">
        <v>86</v>
      </c>
      <c r="O79" s="2" t="s">
        <v>57</v>
      </c>
      <c r="Q79" s="2" t="s">
        <v>738</v>
      </c>
    </row>
    <row r="80" spans="1:17" x14ac:dyDescent="0.3">
      <c r="I80" s="2"/>
    </row>
    <row r="81" spans="1:16" x14ac:dyDescent="0.3">
      <c r="A81" s="2" t="s">
        <v>553</v>
      </c>
      <c r="B81" s="2">
        <v>1201</v>
      </c>
      <c r="D81" s="2" t="s">
        <v>553</v>
      </c>
      <c r="E81" s="2" t="s">
        <v>196</v>
      </c>
      <c r="F81" s="2" t="s">
        <v>170</v>
      </c>
      <c r="G81" s="2">
        <v>4754</v>
      </c>
      <c r="H81" s="2" t="s">
        <v>122</v>
      </c>
      <c r="I81" s="2"/>
      <c r="J81" s="2" t="s">
        <v>556</v>
      </c>
      <c r="L81" s="2" t="s">
        <v>557</v>
      </c>
      <c r="M81" s="2">
        <v>4754</v>
      </c>
      <c r="N81" s="2" t="s">
        <v>122</v>
      </c>
      <c r="O81" s="2" t="s">
        <v>554</v>
      </c>
      <c r="P81" s="2" t="s">
        <v>555</v>
      </c>
    </row>
    <row r="82" spans="1:16" x14ac:dyDescent="0.3">
      <c r="A82" s="2" t="s">
        <v>558</v>
      </c>
      <c r="B82" s="2">
        <v>1202</v>
      </c>
      <c r="D82" s="2" t="s">
        <v>558</v>
      </c>
      <c r="E82" s="2" t="s">
        <v>559</v>
      </c>
      <c r="F82" s="2" t="s">
        <v>170</v>
      </c>
      <c r="G82" s="2">
        <v>4980</v>
      </c>
      <c r="H82" s="2" t="s">
        <v>124</v>
      </c>
      <c r="I82" s="2"/>
      <c r="J82" s="2" t="s">
        <v>562</v>
      </c>
      <c r="L82" s="2" t="s">
        <v>557</v>
      </c>
      <c r="M82" s="2">
        <v>4980</v>
      </c>
      <c r="N82" s="2" t="s">
        <v>124</v>
      </c>
      <c r="O82" s="2" t="s">
        <v>560</v>
      </c>
      <c r="P82" s="2" t="s">
        <v>561</v>
      </c>
    </row>
    <row r="83" spans="1:16" x14ac:dyDescent="0.3">
      <c r="A83" s="2" t="s">
        <v>563</v>
      </c>
      <c r="B83" s="2">
        <v>1203</v>
      </c>
      <c r="D83" s="2" t="s">
        <v>563</v>
      </c>
      <c r="E83" s="2" t="s">
        <v>564</v>
      </c>
      <c r="F83" s="2" t="s">
        <v>170</v>
      </c>
      <c r="G83" s="2">
        <v>4971</v>
      </c>
      <c r="H83" s="2" t="s">
        <v>96</v>
      </c>
      <c r="I83" s="2"/>
      <c r="J83" s="2" t="s">
        <v>567</v>
      </c>
      <c r="L83" s="2" t="s">
        <v>557</v>
      </c>
      <c r="M83" s="2">
        <v>4971</v>
      </c>
      <c r="N83" s="2" t="s">
        <v>96</v>
      </c>
      <c r="O83" s="2" t="s">
        <v>565</v>
      </c>
      <c r="P83" s="2" t="s">
        <v>566</v>
      </c>
    </row>
    <row r="84" spans="1:16" x14ac:dyDescent="0.3">
      <c r="A84" s="2" t="s">
        <v>568</v>
      </c>
      <c r="B84" s="2">
        <v>1204</v>
      </c>
      <c r="D84" s="2" t="s">
        <v>568</v>
      </c>
      <c r="E84" s="2" t="s">
        <v>569</v>
      </c>
      <c r="F84" s="2" t="s">
        <v>170</v>
      </c>
      <c r="G84" s="2">
        <v>4906</v>
      </c>
      <c r="H84" s="2" t="s">
        <v>86</v>
      </c>
      <c r="I84" s="2"/>
      <c r="J84" s="2" t="s">
        <v>572</v>
      </c>
      <c r="L84" s="2" t="s">
        <v>569</v>
      </c>
      <c r="M84" s="2">
        <v>4906</v>
      </c>
      <c r="N84" s="2" t="s">
        <v>86</v>
      </c>
      <c r="O84" s="2" t="s">
        <v>570</v>
      </c>
      <c r="P84" s="2" t="s">
        <v>571</v>
      </c>
    </row>
    <row r="85" spans="1:16" x14ac:dyDescent="0.3">
      <c r="A85" s="2" t="s">
        <v>573</v>
      </c>
      <c r="B85" s="2">
        <v>1205</v>
      </c>
      <c r="D85" s="2" t="s">
        <v>573</v>
      </c>
      <c r="E85" s="2" t="s">
        <v>574</v>
      </c>
      <c r="F85" s="2" t="s">
        <v>170</v>
      </c>
      <c r="G85" s="2">
        <v>4970</v>
      </c>
      <c r="H85" s="2" t="s">
        <v>136</v>
      </c>
      <c r="I85" s="2"/>
      <c r="K85" s="2" t="s">
        <v>576</v>
      </c>
      <c r="L85" s="2" t="s">
        <v>557</v>
      </c>
      <c r="M85" s="2">
        <v>4970</v>
      </c>
      <c r="N85" s="2" t="s">
        <v>136</v>
      </c>
      <c r="O85" s="2" t="s">
        <v>575</v>
      </c>
    </row>
    <row r="86" spans="1:16" x14ac:dyDescent="0.3">
      <c r="A86" s="2" t="s">
        <v>577</v>
      </c>
      <c r="B86" s="2">
        <v>1206</v>
      </c>
      <c r="D86" s="2" t="s">
        <v>577</v>
      </c>
      <c r="E86" s="2" t="s">
        <v>578</v>
      </c>
      <c r="F86" s="2" t="s">
        <v>170</v>
      </c>
      <c r="G86" s="2">
        <v>4922</v>
      </c>
      <c r="H86" s="2" t="s">
        <v>88</v>
      </c>
      <c r="I86" s="2"/>
      <c r="K86" s="2" t="s">
        <v>580</v>
      </c>
      <c r="L86" s="2" t="s">
        <v>557</v>
      </c>
      <c r="M86" s="2">
        <v>4922</v>
      </c>
      <c r="N86" s="2" t="s">
        <v>88</v>
      </c>
      <c r="O86" s="2" t="s">
        <v>579</v>
      </c>
    </row>
    <row r="87" spans="1:16" x14ac:dyDescent="0.3">
      <c r="A87" s="2" t="s">
        <v>581</v>
      </c>
      <c r="B87" s="2">
        <v>1207</v>
      </c>
      <c r="D87" s="2" t="s">
        <v>581</v>
      </c>
      <c r="E87" s="2" t="s">
        <v>582</v>
      </c>
      <c r="F87" s="2" t="s">
        <v>170</v>
      </c>
      <c r="G87" s="2">
        <v>4943</v>
      </c>
      <c r="H87" s="2" t="s">
        <v>62</v>
      </c>
      <c r="I87" s="2"/>
      <c r="J87" s="2" t="s">
        <v>585</v>
      </c>
      <c r="K87" s="2" t="s">
        <v>586</v>
      </c>
      <c r="L87" s="2" t="s">
        <v>582</v>
      </c>
      <c r="M87" s="2">
        <v>4943</v>
      </c>
      <c r="N87" s="2" t="s">
        <v>62</v>
      </c>
      <c r="O87" s="2" t="s">
        <v>583</v>
      </c>
      <c r="P87" s="2" t="s">
        <v>584</v>
      </c>
    </row>
    <row r="88" spans="1:16" x14ac:dyDescent="0.3">
      <c r="A88" s="2" t="s">
        <v>587</v>
      </c>
      <c r="B88" s="2">
        <v>1208</v>
      </c>
      <c r="D88" s="2" t="s">
        <v>587</v>
      </c>
      <c r="E88" s="2" t="s">
        <v>588</v>
      </c>
      <c r="F88" s="2" t="s">
        <v>170</v>
      </c>
      <c r="G88" s="2">
        <v>4942</v>
      </c>
      <c r="H88" s="2" t="s">
        <v>80</v>
      </c>
      <c r="I88" s="2"/>
      <c r="J88" s="2" t="s">
        <v>590</v>
      </c>
      <c r="L88" s="2" t="s">
        <v>557</v>
      </c>
      <c r="M88" s="2">
        <v>4942</v>
      </c>
      <c r="N88" s="2" t="s">
        <v>80</v>
      </c>
      <c r="O88" s="2" t="s">
        <v>589</v>
      </c>
    </row>
    <row r="89" spans="1:16" x14ac:dyDescent="0.3">
      <c r="A89" s="2" t="s">
        <v>591</v>
      </c>
      <c r="B89" s="2">
        <v>1209</v>
      </c>
      <c r="D89" s="2" t="s">
        <v>591</v>
      </c>
      <c r="E89" s="2" t="s">
        <v>592</v>
      </c>
      <c r="F89" s="2" t="s">
        <v>170</v>
      </c>
      <c r="G89" s="2">
        <v>4921</v>
      </c>
      <c r="H89" s="2" t="s">
        <v>70</v>
      </c>
      <c r="I89" s="2"/>
      <c r="K89" s="2" t="s">
        <v>595</v>
      </c>
      <c r="L89" s="2" t="s">
        <v>557</v>
      </c>
      <c r="M89" s="2">
        <v>4921</v>
      </c>
      <c r="N89" s="2" t="s">
        <v>70</v>
      </c>
      <c r="O89" s="2" t="s">
        <v>593</v>
      </c>
      <c r="P89" s="2" t="s">
        <v>594</v>
      </c>
    </row>
    <row r="90" spans="1:16" x14ac:dyDescent="0.3">
      <c r="A90" s="2" t="s">
        <v>596</v>
      </c>
      <c r="B90" s="2">
        <v>1210</v>
      </c>
      <c r="D90" s="2" t="s">
        <v>596</v>
      </c>
      <c r="E90" s="2" t="s">
        <v>597</v>
      </c>
      <c r="F90" s="2" t="s">
        <v>170</v>
      </c>
      <c r="G90" s="2">
        <v>4982</v>
      </c>
      <c r="H90" s="2" t="s">
        <v>13</v>
      </c>
      <c r="I90" s="2"/>
      <c r="J90" s="2" t="s">
        <v>599</v>
      </c>
      <c r="L90" s="2" t="s">
        <v>557</v>
      </c>
      <c r="M90" s="2">
        <v>4982</v>
      </c>
      <c r="N90" s="2" t="s">
        <v>152</v>
      </c>
      <c r="O90" s="2" t="s">
        <v>598</v>
      </c>
    </row>
    <row r="91" spans="1:16" x14ac:dyDescent="0.3">
      <c r="A91" s="2" t="s">
        <v>600</v>
      </c>
      <c r="B91" s="2">
        <v>1211</v>
      </c>
      <c r="D91" s="2" t="s">
        <v>600</v>
      </c>
      <c r="E91" s="2" t="s">
        <v>601</v>
      </c>
      <c r="F91" s="2" t="s">
        <v>170</v>
      </c>
      <c r="G91" s="2">
        <v>4932</v>
      </c>
      <c r="H91" s="2" t="s">
        <v>154</v>
      </c>
      <c r="I91" s="2"/>
      <c r="J91" s="2" t="s">
        <v>604</v>
      </c>
      <c r="L91" s="2" t="s">
        <v>557</v>
      </c>
      <c r="M91" s="2">
        <v>4932</v>
      </c>
      <c r="N91" s="2" t="s">
        <v>154</v>
      </c>
      <c r="O91" s="2" t="s">
        <v>602</v>
      </c>
      <c r="P91" s="2" t="s">
        <v>603</v>
      </c>
    </row>
    <row r="92" spans="1:16" x14ac:dyDescent="0.3">
      <c r="A92" s="2" t="s">
        <v>605</v>
      </c>
      <c r="B92" s="2">
        <v>1212</v>
      </c>
      <c r="D92" s="2" t="s">
        <v>605</v>
      </c>
      <c r="E92" s="2" t="s">
        <v>606</v>
      </c>
      <c r="F92" s="2" t="s">
        <v>170</v>
      </c>
      <c r="G92" s="2">
        <v>4772</v>
      </c>
      <c r="H92" s="2" t="s">
        <v>94</v>
      </c>
      <c r="I92" s="2"/>
      <c r="J92" s="2" t="s">
        <v>609</v>
      </c>
      <c r="L92" s="2" t="s">
        <v>557</v>
      </c>
      <c r="M92" s="2">
        <v>4772</v>
      </c>
      <c r="N92" s="2" t="s">
        <v>94</v>
      </c>
      <c r="O92" s="2" t="s">
        <v>607</v>
      </c>
      <c r="P92" s="2" t="s">
        <v>608</v>
      </c>
    </row>
    <row r="93" spans="1:16" x14ac:dyDescent="0.3">
      <c r="A93" s="2" t="s">
        <v>610</v>
      </c>
      <c r="B93" s="2">
        <v>1213</v>
      </c>
      <c r="D93" s="2" t="s">
        <v>610</v>
      </c>
      <c r="E93" s="2" t="s">
        <v>342</v>
      </c>
      <c r="F93" s="2" t="s">
        <v>170</v>
      </c>
      <c r="G93" s="2">
        <v>4923</v>
      </c>
      <c r="H93" s="2" t="s">
        <v>304</v>
      </c>
      <c r="I93" s="2"/>
      <c r="J93" s="2" t="s">
        <v>613</v>
      </c>
      <c r="L93" s="2" t="s">
        <v>557</v>
      </c>
      <c r="M93" s="2">
        <v>4923</v>
      </c>
      <c r="N93" s="2" t="s">
        <v>304</v>
      </c>
      <c r="O93" s="2" t="s">
        <v>611</v>
      </c>
      <c r="P93" s="2" t="s">
        <v>612</v>
      </c>
    </row>
    <row r="94" spans="1:16" x14ac:dyDescent="0.3">
      <c r="A94" s="2" t="s">
        <v>614</v>
      </c>
      <c r="B94" s="2">
        <v>1214</v>
      </c>
      <c r="D94" s="2" t="s">
        <v>614</v>
      </c>
      <c r="E94" s="2" t="s">
        <v>615</v>
      </c>
      <c r="F94" s="2" t="s">
        <v>170</v>
      </c>
      <c r="G94" s="2">
        <v>4941</v>
      </c>
      <c r="H94" s="2" t="s">
        <v>77</v>
      </c>
      <c r="I94" s="2"/>
      <c r="K94" s="2" t="s">
        <v>618</v>
      </c>
      <c r="L94" s="2" t="s">
        <v>557</v>
      </c>
      <c r="M94" s="2">
        <v>4941</v>
      </c>
      <c r="N94" s="2" t="s">
        <v>77</v>
      </c>
      <c r="O94" s="2" t="s">
        <v>616</v>
      </c>
      <c r="P94" s="2" t="s">
        <v>617</v>
      </c>
    </row>
    <row r="95" spans="1:16" x14ac:dyDescent="0.3">
      <c r="A95" s="2" t="s">
        <v>619</v>
      </c>
      <c r="B95" s="2">
        <v>1215</v>
      </c>
      <c r="D95" s="2" t="s">
        <v>619</v>
      </c>
      <c r="E95" s="2" t="s">
        <v>401</v>
      </c>
      <c r="F95" s="2" t="s">
        <v>170</v>
      </c>
      <c r="G95" s="2">
        <v>4931</v>
      </c>
      <c r="H95" s="2" t="s">
        <v>72</v>
      </c>
      <c r="I95" s="2"/>
      <c r="K95" s="2" t="s">
        <v>622</v>
      </c>
      <c r="L95" s="2" t="s">
        <v>401</v>
      </c>
      <c r="M95" s="2">
        <v>4931</v>
      </c>
      <c r="N95" s="2" t="s">
        <v>72</v>
      </c>
      <c r="O95" s="2" t="s">
        <v>620</v>
      </c>
      <c r="P95" s="2" t="s">
        <v>621</v>
      </c>
    </row>
    <row r="96" spans="1:16" x14ac:dyDescent="0.3">
      <c r="A96" s="2" t="s">
        <v>623</v>
      </c>
      <c r="B96" s="2">
        <v>1216</v>
      </c>
      <c r="D96" s="2" t="s">
        <v>623</v>
      </c>
      <c r="E96" s="2" t="s">
        <v>624</v>
      </c>
      <c r="F96" s="2" t="s">
        <v>170</v>
      </c>
      <c r="G96" s="2">
        <v>4982</v>
      </c>
      <c r="H96" s="2" t="s">
        <v>110</v>
      </c>
      <c r="I96" s="2"/>
      <c r="K96" s="2" t="s">
        <v>626</v>
      </c>
      <c r="L96" s="2" t="s">
        <v>557</v>
      </c>
      <c r="M96" s="2">
        <v>4982</v>
      </c>
      <c r="N96" s="2" t="s">
        <v>110</v>
      </c>
      <c r="O96" s="2" t="s">
        <v>625</v>
      </c>
    </row>
    <row r="97" spans="1:16" x14ac:dyDescent="0.3">
      <c r="A97" s="2" t="s">
        <v>627</v>
      </c>
      <c r="B97" s="2">
        <v>1217</v>
      </c>
      <c r="D97" s="2" t="s">
        <v>627</v>
      </c>
      <c r="E97" s="2" t="s">
        <v>628</v>
      </c>
      <c r="F97" s="2" t="s">
        <v>170</v>
      </c>
      <c r="G97" s="2">
        <v>4961</v>
      </c>
      <c r="H97" s="2" t="s">
        <v>369</v>
      </c>
      <c r="I97" s="2"/>
      <c r="K97" s="2" t="s">
        <v>631</v>
      </c>
      <c r="L97" s="2" t="s">
        <v>557</v>
      </c>
      <c r="M97" s="2">
        <v>4961</v>
      </c>
      <c r="N97" s="2" t="s">
        <v>369</v>
      </c>
      <c r="O97" s="2" t="s">
        <v>629</v>
      </c>
      <c r="P97" s="2" t="s">
        <v>630</v>
      </c>
    </row>
    <row r="98" spans="1:16" x14ac:dyDescent="0.3">
      <c r="A98" s="2" t="s">
        <v>632</v>
      </c>
      <c r="B98" s="2">
        <v>1218</v>
      </c>
      <c r="D98" s="2" t="s">
        <v>632</v>
      </c>
      <c r="E98" s="2" t="s">
        <v>633</v>
      </c>
      <c r="F98" s="2" t="s">
        <v>170</v>
      </c>
      <c r="G98" s="2">
        <v>4912</v>
      </c>
      <c r="H98" s="2" t="s">
        <v>104</v>
      </c>
      <c r="I98" s="2"/>
      <c r="J98" s="2" t="s">
        <v>636</v>
      </c>
      <c r="L98" s="2" t="s">
        <v>557</v>
      </c>
      <c r="M98" s="2">
        <v>4912</v>
      </c>
      <c r="N98" s="2" t="s">
        <v>104</v>
      </c>
      <c r="O98" s="2" t="s">
        <v>634</v>
      </c>
      <c r="P98" s="2" t="s">
        <v>635</v>
      </c>
    </row>
    <row r="99" spans="1:16" x14ac:dyDescent="0.3">
      <c r="A99" s="2" t="s">
        <v>637</v>
      </c>
      <c r="B99" s="2">
        <v>1219</v>
      </c>
      <c r="D99" s="2" t="s">
        <v>637</v>
      </c>
      <c r="E99" s="2" t="s">
        <v>404</v>
      </c>
      <c r="F99" s="2" t="s">
        <v>170</v>
      </c>
      <c r="G99" s="2">
        <v>4982</v>
      </c>
      <c r="H99" s="2" t="s">
        <v>13</v>
      </c>
      <c r="I99" s="2"/>
      <c r="K99" s="2" t="s">
        <v>640</v>
      </c>
      <c r="L99" s="2" t="s">
        <v>557</v>
      </c>
      <c r="M99" s="2">
        <v>4982</v>
      </c>
      <c r="N99" s="2" t="s">
        <v>13</v>
      </c>
      <c r="O99" s="2" t="s">
        <v>638</v>
      </c>
      <c r="P99" s="2" t="s">
        <v>639</v>
      </c>
    </row>
    <row r="100" spans="1:16" x14ac:dyDescent="0.3">
      <c r="A100" s="2" t="s">
        <v>641</v>
      </c>
      <c r="B100" s="2">
        <v>1220</v>
      </c>
      <c r="D100" s="2" t="s">
        <v>641</v>
      </c>
      <c r="E100" s="2" t="s">
        <v>642</v>
      </c>
      <c r="F100" s="2" t="s">
        <v>170</v>
      </c>
      <c r="G100" s="2">
        <v>4974</v>
      </c>
      <c r="H100" s="2" t="s">
        <v>67</v>
      </c>
      <c r="I100" s="2"/>
      <c r="J100" s="2" t="s">
        <v>645</v>
      </c>
      <c r="L100" s="2" t="s">
        <v>557</v>
      </c>
      <c r="M100" s="2">
        <v>4974</v>
      </c>
      <c r="N100" s="2" t="s">
        <v>67</v>
      </c>
      <c r="O100" s="2" t="s">
        <v>643</v>
      </c>
      <c r="P100" s="2" t="s">
        <v>644</v>
      </c>
    </row>
    <row r="101" spans="1:16" x14ac:dyDescent="0.3">
      <c r="A101" s="2" t="s">
        <v>646</v>
      </c>
      <c r="B101" s="2">
        <v>1221</v>
      </c>
      <c r="D101" s="2" t="s">
        <v>646</v>
      </c>
      <c r="E101" s="2" t="s">
        <v>647</v>
      </c>
      <c r="F101" s="2" t="s">
        <v>170</v>
      </c>
      <c r="G101" s="2">
        <v>4910</v>
      </c>
      <c r="H101" s="2" t="s">
        <v>90</v>
      </c>
      <c r="I101" s="2"/>
      <c r="J101" s="2" t="s">
        <v>650</v>
      </c>
      <c r="L101" s="2" t="s">
        <v>557</v>
      </c>
      <c r="M101" s="2">
        <v>4910</v>
      </c>
      <c r="N101" s="2" t="s">
        <v>90</v>
      </c>
      <c r="O101" s="2" t="s">
        <v>648</v>
      </c>
      <c r="P101" s="2" t="s">
        <v>649</v>
      </c>
    </row>
    <row r="102" spans="1:16" x14ac:dyDescent="0.3">
      <c r="A102" s="2" t="s">
        <v>651</v>
      </c>
      <c r="B102" s="2">
        <v>1222</v>
      </c>
      <c r="D102" s="2" t="s">
        <v>651</v>
      </c>
      <c r="E102" s="2" t="s">
        <v>652</v>
      </c>
      <c r="F102" s="2" t="s">
        <v>170</v>
      </c>
      <c r="G102" s="2">
        <v>4743</v>
      </c>
      <c r="H102" s="2" t="s">
        <v>60</v>
      </c>
      <c r="I102" s="2"/>
      <c r="J102" s="2" t="s">
        <v>655</v>
      </c>
      <c r="L102" s="2" t="s">
        <v>557</v>
      </c>
      <c r="M102" s="2">
        <v>4743</v>
      </c>
      <c r="N102" s="2" t="s">
        <v>60</v>
      </c>
      <c r="O102" s="2" t="s">
        <v>653</v>
      </c>
      <c r="P102" s="2" t="s">
        <v>654</v>
      </c>
    </row>
    <row r="103" spans="1:16" x14ac:dyDescent="0.3">
      <c r="A103" s="2" t="s">
        <v>656</v>
      </c>
      <c r="B103" s="2">
        <v>1223</v>
      </c>
      <c r="D103" s="2" t="s">
        <v>656</v>
      </c>
      <c r="E103" s="2" t="s">
        <v>657</v>
      </c>
      <c r="F103" s="2" t="s">
        <v>170</v>
      </c>
      <c r="G103" s="2">
        <v>4925</v>
      </c>
      <c r="H103" s="2" t="s">
        <v>24</v>
      </c>
      <c r="I103" s="2"/>
      <c r="K103" s="2" t="s">
        <v>660</v>
      </c>
      <c r="L103" s="2" t="s">
        <v>557</v>
      </c>
      <c r="M103" s="2">
        <v>4925</v>
      </c>
      <c r="N103" s="2" t="s">
        <v>24</v>
      </c>
      <c r="O103" s="2" t="s">
        <v>658</v>
      </c>
      <c r="P103" s="2" t="s">
        <v>659</v>
      </c>
    </row>
    <row r="104" spans="1:16" x14ac:dyDescent="0.3">
      <c r="A104" s="2" t="s">
        <v>661</v>
      </c>
      <c r="B104" s="2">
        <v>1224</v>
      </c>
      <c r="D104" s="2" t="s">
        <v>661</v>
      </c>
      <c r="E104" s="2" t="s">
        <v>662</v>
      </c>
      <c r="F104" s="2" t="s">
        <v>170</v>
      </c>
      <c r="G104" s="2">
        <v>4981</v>
      </c>
      <c r="H104" s="2" t="s">
        <v>100</v>
      </c>
      <c r="I104" s="2"/>
      <c r="J104" s="2" t="s">
        <v>664</v>
      </c>
      <c r="L104" s="2" t="s">
        <v>557</v>
      </c>
      <c r="M104" s="2">
        <v>4981</v>
      </c>
      <c r="N104" s="2" t="s">
        <v>100</v>
      </c>
      <c r="O104" s="2" t="s">
        <v>663</v>
      </c>
    </row>
    <row r="105" spans="1:16" x14ac:dyDescent="0.3">
      <c r="A105" s="2" t="s">
        <v>665</v>
      </c>
      <c r="B105" s="2">
        <v>1225</v>
      </c>
      <c r="D105" s="2" t="s">
        <v>665</v>
      </c>
      <c r="E105" s="2" t="s">
        <v>666</v>
      </c>
      <c r="F105" s="2" t="s">
        <v>170</v>
      </c>
      <c r="G105" s="2">
        <v>4910</v>
      </c>
      <c r="H105" s="2" t="s">
        <v>63</v>
      </c>
      <c r="I105" s="2"/>
      <c r="J105" s="2" t="s">
        <v>669</v>
      </c>
      <c r="L105" s="2" t="s">
        <v>557</v>
      </c>
      <c r="M105" s="2">
        <v>4910</v>
      </c>
      <c r="N105" s="2" t="s">
        <v>63</v>
      </c>
      <c r="O105" s="2" t="s">
        <v>667</v>
      </c>
      <c r="P105" s="2" t="s">
        <v>668</v>
      </c>
    </row>
    <row r="106" spans="1:16" x14ac:dyDescent="0.3">
      <c r="A106" s="2" t="s">
        <v>670</v>
      </c>
      <c r="B106" s="2">
        <v>1229</v>
      </c>
      <c r="D106" s="2" t="s">
        <v>670</v>
      </c>
      <c r="E106" s="2" t="s">
        <v>671</v>
      </c>
      <c r="F106" s="2" t="s">
        <v>170</v>
      </c>
      <c r="G106" s="2">
        <v>4920</v>
      </c>
      <c r="H106" s="2" t="s">
        <v>29</v>
      </c>
      <c r="I106" s="2"/>
      <c r="J106" s="2" t="s">
        <v>674</v>
      </c>
      <c r="L106" s="2" t="s">
        <v>557</v>
      </c>
      <c r="M106" s="2">
        <v>4920</v>
      </c>
      <c r="N106" s="2" t="s">
        <v>29</v>
      </c>
      <c r="O106" s="2" t="s">
        <v>672</v>
      </c>
      <c r="P106" s="2" t="s">
        <v>673</v>
      </c>
    </row>
    <row r="107" spans="1:16" x14ac:dyDescent="0.3">
      <c r="A107" s="2" t="s">
        <v>675</v>
      </c>
      <c r="B107" s="2">
        <v>1230</v>
      </c>
      <c r="D107" s="2" t="s">
        <v>675</v>
      </c>
      <c r="E107" s="2" t="s">
        <v>676</v>
      </c>
      <c r="F107" s="2" t="s">
        <v>170</v>
      </c>
      <c r="G107" s="2">
        <v>4973</v>
      </c>
      <c r="H107" s="2" t="s">
        <v>68</v>
      </c>
      <c r="I107" s="2"/>
      <c r="K107" s="2" t="s">
        <v>678</v>
      </c>
      <c r="L107" s="2" t="s">
        <v>557</v>
      </c>
      <c r="M107" s="2">
        <v>4973</v>
      </c>
      <c r="N107" s="2" t="s">
        <v>68</v>
      </c>
      <c r="O107" s="2" t="s">
        <v>677</v>
      </c>
    </row>
    <row r="108" spans="1:16" x14ac:dyDescent="0.3">
      <c r="A108" s="2" t="s">
        <v>679</v>
      </c>
      <c r="B108" s="2">
        <v>1226</v>
      </c>
      <c r="D108" s="2" t="s">
        <v>679</v>
      </c>
      <c r="E108" s="2" t="s">
        <v>680</v>
      </c>
      <c r="F108" s="2" t="s">
        <v>170</v>
      </c>
      <c r="G108" s="2">
        <v>4983</v>
      </c>
      <c r="H108" s="2" t="s">
        <v>681</v>
      </c>
      <c r="I108" s="2"/>
      <c r="J108" s="2" t="s">
        <v>684</v>
      </c>
      <c r="L108" s="2" t="s">
        <v>557</v>
      </c>
      <c r="M108" s="2">
        <v>4983</v>
      </c>
      <c r="N108" s="2" t="s">
        <v>681</v>
      </c>
      <c r="O108" s="2" t="s">
        <v>682</v>
      </c>
      <c r="P108" s="2" t="s">
        <v>683</v>
      </c>
    </row>
    <row r="109" spans="1:16" x14ac:dyDescent="0.3">
      <c r="A109" s="2" t="s">
        <v>685</v>
      </c>
      <c r="B109" s="2">
        <v>1227</v>
      </c>
      <c r="D109" s="2" t="s">
        <v>685</v>
      </c>
      <c r="E109" s="2" t="s">
        <v>686</v>
      </c>
      <c r="F109" s="2" t="s">
        <v>170</v>
      </c>
      <c r="G109" s="2">
        <v>4926</v>
      </c>
      <c r="H109" s="2" t="s">
        <v>91</v>
      </c>
      <c r="I109" s="2"/>
      <c r="J109" s="2" t="s">
        <v>688</v>
      </c>
      <c r="L109" s="2" t="s">
        <v>557</v>
      </c>
      <c r="M109" s="2">
        <v>4926</v>
      </c>
      <c r="N109" s="2" t="s">
        <v>91</v>
      </c>
      <c r="O109" s="2" t="s">
        <v>687</v>
      </c>
    </row>
    <row r="110" spans="1:16" x14ac:dyDescent="0.3">
      <c r="A110" s="2" t="s">
        <v>689</v>
      </c>
      <c r="B110" s="2">
        <v>1228</v>
      </c>
      <c r="D110" s="2" t="s">
        <v>689</v>
      </c>
      <c r="E110" s="2" t="s">
        <v>690</v>
      </c>
      <c r="F110" s="2" t="s">
        <v>170</v>
      </c>
      <c r="G110" s="2">
        <v>4973</v>
      </c>
      <c r="H110" s="2" t="s">
        <v>32</v>
      </c>
      <c r="I110" s="2"/>
      <c r="K110" s="2" t="s">
        <v>693</v>
      </c>
      <c r="L110" s="2" t="s">
        <v>690</v>
      </c>
      <c r="M110" s="2">
        <v>4973</v>
      </c>
      <c r="N110" s="2" t="s">
        <v>477</v>
      </c>
      <c r="O110" s="2" t="s">
        <v>691</v>
      </c>
      <c r="P110" s="2" t="s">
        <v>692</v>
      </c>
    </row>
    <row r="111" spans="1:16" x14ac:dyDescent="0.3">
      <c r="A111" s="2" t="s">
        <v>694</v>
      </c>
      <c r="B111" s="2">
        <v>1231</v>
      </c>
      <c r="D111" s="2" t="s">
        <v>694</v>
      </c>
      <c r="E111" s="2" t="s">
        <v>695</v>
      </c>
      <c r="F111" s="2" t="s">
        <v>170</v>
      </c>
      <c r="G111" s="2">
        <v>4753</v>
      </c>
      <c r="H111" s="2" t="s">
        <v>65</v>
      </c>
      <c r="I111" s="2"/>
      <c r="J111" s="2" t="s">
        <v>698</v>
      </c>
      <c r="L111" s="2" t="s">
        <v>557</v>
      </c>
      <c r="M111" s="2">
        <v>4753</v>
      </c>
      <c r="N111" s="2" t="s">
        <v>65</v>
      </c>
      <c r="O111" s="2" t="s">
        <v>696</v>
      </c>
      <c r="P111" s="2" t="s">
        <v>697</v>
      </c>
    </row>
    <row r="112" spans="1:16" x14ac:dyDescent="0.3">
      <c r="A112" s="2" t="s">
        <v>699</v>
      </c>
      <c r="B112" s="2">
        <v>1232</v>
      </c>
      <c r="D112" s="2" t="s">
        <v>699</v>
      </c>
      <c r="E112" s="2" t="s">
        <v>700</v>
      </c>
      <c r="F112" s="2" t="s">
        <v>170</v>
      </c>
      <c r="G112" s="2">
        <v>4911</v>
      </c>
      <c r="H112" s="2" t="s">
        <v>83</v>
      </c>
      <c r="I112" s="2"/>
      <c r="J112" s="2" t="s">
        <v>703</v>
      </c>
      <c r="K112" s="2" t="s">
        <v>704</v>
      </c>
      <c r="L112" s="2" t="s">
        <v>705</v>
      </c>
      <c r="M112" s="2">
        <v>4911</v>
      </c>
      <c r="N112" s="2" t="s">
        <v>83</v>
      </c>
      <c r="O112" s="2" t="s">
        <v>701</v>
      </c>
      <c r="P112" s="2" t="s">
        <v>702</v>
      </c>
    </row>
    <row r="113" spans="1:16" x14ac:dyDescent="0.3">
      <c r="A113" s="2" t="s">
        <v>706</v>
      </c>
      <c r="B113" s="2">
        <v>1233</v>
      </c>
      <c r="D113" s="2" t="s">
        <v>706</v>
      </c>
      <c r="E113" s="2" t="s">
        <v>707</v>
      </c>
      <c r="F113" s="2" t="s">
        <v>170</v>
      </c>
      <c r="G113" s="2">
        <v>4972</v>
      </c>
      <c r="H113" s="2" t="s">
        <v>35</v>
      </c>
      <c r="I113" s="2"/>
      <c r="J113" s="2" t="s">
        <v>710</v>
      </c>
      <c r="L113" s="2" t="s">
        <v>557</v>
      </c>
      <c r="M113" s="2">
        <v>4972</v>
      </c>
      <c r="N113" s="2" t="s">
        <v>35</v>
      </c>
      <c r="O113" s="2" t="s">
        <v>708</v>
      </c>
      <c r="P113" s="2" t="s">
        <v>709</v>
      </c>
    </row>
    <row r="114" spans="1:16" x14ac:dyDescent="0.3">
      <c r="A114" s="2" t="s">
        <v>711</v>
      </c>
      <c r="B114" s="2">
        <v>1234</v>
      </c>
      <c r="D114" s="2" t="s">
        <v>711</v>
      </c>
      <c r="E114" s="2" t="s">
        <v>294</v>
      </c>
      <c r="F114" s="2" t="s">
        <v>170</v>
      </c>
      <c r="G114" s="2">
        <v>4924</v>
      </c>
      <c r="H114" s="2" t="s">
        <v>71</v>
      </c>
      <c r="I114" s="2"/>
      <c r="J114" s="2" t="s">
        <v>714</v>
      </c>
      <c r="L114" s="2" t="s">
        <v>557</v>
      </c>
      <c r="M114" s="2">
        <v>4924</v>
      </c>
      <c r="N114" s="2" t="s">
        <v>71</v>
      </c>
      <c r="O114" s="2" t="s">
        <v>712</v>
      </c>
      <c r="P114" s="2" t="s">
        <v>713</v>
      </c>
    </row>
    <row r="115" spans="1:16" x14ac:dyDescent="0.3">
      <c r="A115" s="2" t="s">
        <v>715</v>
      </c>
      <c r="B115" s="2">
        <v>1235</v>
      </c>
      <c r="D115" s="2" t="s">
        <v>715</v>
      </c>
      <c r="E115" s="2" t="s">
        <v>533</v>
      </c>
      <c r="F115" s="2" t="s">
        <v>170</v>
      </c>
      <c r="G115" s="2">
        <v>4984</v>
      </c>
      <c r="H115" s="2" t="s">
        <v>105</v>
      </c>
      <c r="I115" s="2"/>
      <c r="K115" s="2" t="s">
        <v>718</v>
      </c>
      <c r="L115" s="2" t="s">
        <v>557</v>
      </c>
      <c r="M115" s="2">
        <v>4984</v>
      </c>
      <c r="N115" s="2" t="s">
        <v>105</v>
      </c>
      <c r="O115" s="2" t="s">
        <v>716</v>
      </c>
      <c r="P115" s="2" t="s">
        <v>717</v>
      </c>
    </row>
    <row r="116" spans="1:16" x14ac:dyDescent="0.3">
      <c r="A116" s="2" t="s">
        <v>719</v>
      </c>
      <c r="B116" s="2">
        <v>1236</v>
      </c>
      <c r="D116" s="2" t="s">
        <v>719</v>
      </c>
      <c r="E116" s="2" t="s">
        <v>720</v>
      </c>
      <c r="F116" s="2" t="s">
        <v>170</v>
      </c>
      <c r="G116" s="2">
        <v>4942</v>
      </c>
      <c r="H116" s="2" t="s">
        <v>55</v>
      </c>
      <c r="I116" s="2"/>
      <c r="J116" s="2" t="s">
        <v>723</v>
      </c>
      <c r="L116" s="2" t="s">
        <v>557</v>
      </c>
      <c r="M116" s="2">
        <v>4942</v>
      </c>
      <c r="N116" s="2" t="s">
        <v>55</v>
      </c>
      <c r="O116" s="2" t="s">
        <v>721</v>
      </c>
      <c r="P116" s="2" t="s">
        <v>722</v>
      </c>
    </row>
    <row r="118" spans="1:16" x14ac:dyDescent="0.3">
      <c r="A118" s="2" t="s">
        <v>168</v>
      </c>
      <c r="D118" s="2" t="s">
        <v>168</v>
      </c>
      <c r="E118" s="2" t="s">
        <v>169</v>
      </c>
      <c r="F118" s="2" t="s">
        <v>170</v>
      </c>
      <c r="G118" s="2">
        <v>4772</v>
      </c>
      <c r="H118" s="2" t="s">
        <v>94</v>
      </c>
      <c r="I118" s="2"/>
      <c r="J118" s="2" t="s">
        <v>172</v>
      </c>
      <c r="K118" s="2" t="s">
        <v>173</v>
      </c>
      <c r="L118" s="2" t="s">
        <v>169</v>
      </c>
      <c r="M118" s="2">
        <v>4772</v>
      </c>
      <c r="N118" s="2" t="s">
        <v>94</v>
      </c>
      <c r="O118" s="2" t="s">
        <v>171</v>
      </c>
    </row>
    <row r="119" spans="1:16" x14ac:dyDescent="0.3">
      <c r="A119" s="2" t="s">
        <v>174</v>
      </c>
      <c r="D119" s="2" t="s">
        <v>174</v>
      </c>
      <c r="E119" s="2" t="s">
        <v>175</v>
      </c>
      <c r="F119" s="2" t="s">
        <v>170</v>
      </c>
      <c r="G119" s="2">
        <v>4911</v>
      </c>
      <c r="H119" s="2" t="s">
        <v>83</v>
      </c>
      <c r="I119" s="2"/>
      <c r="J119" s="2" t="s">
        <v>178</v>
      </c>
      <c r="K119" s="2" t="s">
        <v>179</v>
      </c>
      <c r="L119" s="2" t="s">
        <v>175</v>
      </c>
      <c r="M119" s="2">
        <v>4911</v>
      </c>
      <c r="N119" s="2" t="s">
        <v>83</v>
      </c>
      <c r="O119" s="2" t="s">
        <v>176</v>
      </c>
      <c r="P119" s="2" t="s">
        <v>177</v>
      </c>
    </row>
    <row r="120" spans="1:16" x14ac:dyDescent="0.3">
      <c r="A120" s="2" t="s">
        <v>180</v>
      </c>
      <c r="D120" s="2" t="s">
        <v>180</v>
      </c>
      <c r="E120" s="2" t="s">
        <v>181</v>
      </c>
      <c r="F120" s="2" t="s">
        <v>170</v>
      </c>
      <c r="G120" s="2">
        <v>4906</v>
      </c>
      <c r="H120" s="2" t="s">
        <v>86</v>
      </c>
      <c r="I120" s="2"/>
      <c r="J120" s="2" t="s">
        <v>183</v>
      </c>
      <c r="K120" s="2" t="s">
        <v>184</v>
      </c>
      <c r="L120" s="2" t="s">
        <v>181</v>
      </c>
      <c r="M120" s="2">
        <v>4906</v>
      </c>
      <c r="N120" s="2" t="s">
        <v>86</v>
      </c>
      <c r="O120" s="2" t="s">
        <v>182</v>
      </c>
    </row>
    <row r="121" spans="1:16" x14ac:dyDescent="0.3">
      <c r="A121" s="2" t="s">
        <v>185</v>
      </c>
      <c r="D121" s="2" t="s">
        <v>185</v>
      </c>
      <c r="E121" s="2" t="s">
        <v>186</v>
      </c>
      <c r="F121" s="2" t="s">
        <v>170</v>
      </c>
      <c r="G121" s="2">
        <v>4981</v>
      </c>
      <c r="H121" s="2" t="s">
        <v>100</v>
      </c>
      <c r="I121" s="2"/>
      <c r="J121" s="2" t="s">
        <v>189</v>
      </c>
      <c r="K121" s="2" t="s">
        <v>190</v>
      </c>
      <c r="L121" s="2" t="s">
        <v>186</v>
      </c>
      <c r="M121" s="2">
        <v>4981</v>
      </c>
      <c r="N121" s="2" t="s">
        <v>100</v>
      </c>
      <c r="O121" s="2" t="s">
        <v>187</v>
      </c>
      <c r="P121" s="2" t="s">
        <v>188</v>
      </c>
    </row>
  </sheetData>
  <autoFilter ref="J1:Q79"/>
  <hyperlinks>
    <hyperlink ref="O53" r:id="rId1"/>
  </hyperlinks>
  <pageMargins left="0.7" right="0.7" top="0.78740157499999996" bottom="0.78740157499999996" header="0.3" footer="0.3"/>
  <pageSetup paperSize="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Festameldung</vt:lpstr>
      <vt:lpstr>Adressen 2016</vt:lpstr>
      <vt:lpstr>Festameldung!Druckbereich</vt:lpstr>
      <vt:lpstr>Feuerwehr</vt:lpstr>
      <vt:lpstr>Termin</vt:lpstr>
    </vt:vector>
  </TitlesOfParts>
  <Company>Leitz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cgittmaier</dc:creator>
  <cp:lastModifiedBy>Michael Gittmaier</cp:lastModifiedBy>
  <cp:lastPrinted>2016-03-12T07:08:08Z</cp:lastPrinted>
  <dcterms:created xsi:type="dcterms:W3CDTF">2007-04-03T09:03:17Z</dcterms:created>
  <dcterms:modified xsi:type="dcterms:W3CDTF">2016-04-08T11:37:22Z</dcterms:modified>
</cp:coreProperties>
</file>